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Q:\07_工務\03_ＨＰ関連\HPUPDATA\書式集\"/>
    </mc:Choice>
  </mc:AlternateContent>
  <xr:revisionPtr revIDLastSave="0" documentId="13_ncr:1_{711B4EF9-8D77-4BCD-A39D-93565496A7D4}" xr6:coauthVersionLast="47" xr6:coauthVersionMax="47" xr10:uidLastSave="{00000000-0000-0000-0000-000000000000}"/>
  <bookViews>
    <workbookView xWindow="-108" yWindow="-108" windowWidth="23256" windowHeight="12576" activeTab="1" xr2:uid="{00000000-000D-0000-FFFF-FFFF00000000}"/>
  </bookViews>
  <sheets>
    <sheet name="サンプル（記入例）" sheetId="4" r:id="rId1"/>
    <sheet name="請求書" sheetId="3" r:id="rId2"/>
  </sheets>
  <definedNames>
    <definedName name="CSV">#REF!</definedName>
    <definedName name="_xlnm.Print_Area" localSheetId="0">'サンプル（記入例）'!$A$1:$BA$38</definedName>
    <definedName name="_xlnm.Print_Area" localSheetId="1">請求書!$A$1:$BA$38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20" i="3" l="1"/>
  <c r="T21" i="3"/>
  <c r="T22" i="3"/>
  <c r="T23" i="3"/>
  <c r="T24" i="3"/>
  <c r="T25" i="3"/>
  <c r="T26" i="3"/>
  <c r="T27" i="3"/>
  <c r="T28" i="3"/>
  <c r="T29" i="3"/>
  <c r="T30" i="3"/>
  <c r="T31" i="3"/>
  <c r="T20" i="4"/>
  <c r="T21" i="4"/>
  <c r="T22" i="4"/>
  <c r="T23" i="4"/>
  <c r="T24" i="4"/>
  <c r="T25" i="4"/>
  <c r="T26" i="4"/>
  <c r="T27" i="4"/>
  <c r="T28" i="4"/>
  <c r="T29" i="4"/>
  <c r="T30" i="4"/>
  <c r="T31" i="4"/>
  <c r="T18" i="3"/>
  <c r="T19" i="4"/>
  <c r="T18" i="4"/>
  <c r="M34" i="4" l="1"/>
  <c r="T32" i="4"/>
  <c r="T33" i="4" s="1"/>
  <c r="M34" i="3" l="1"/>
  <c r="T34" i="3" s="1"/>
  <c r="T32" i="3"/>
  <c r="T19" i="3"/>
  <c r="T34" i="4" l="1"/>
  <c r="T35" i="4" s="1"/>
  <c r="O11" i="4" s="1"/>
  <c r="T33" i="3"/>
  <c r="T35" i="3" s="1"/>
  <c r="O1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inst0304</author>
    <author>FUJITA</author>
  </authors>
  <commentList>
    <comment ref="F8" authorId="0" shapeId="0" xr:uid="{A3DEF7B6-2BAA-400B-AB26-1A94D6A04F6C}">
      <text>
        <r>
          <rPr>
            <b/>
            <sz val="9"/>
            <color indexed="81"/>
            <rFont val="ＭＳ Ｐゴシック"/>
            <family val="3"/>
            <charset val="128"/>
          </rPr>
          <t>必ず記入して下さい。工事名が不明の時には、作業所へお尋ね下さい。</t>
        </r>
        <r>
          <rPr>
            <sz val="9"/>
            <color indexed="81"/>
            <rFont val="ＭＳ Ｐゴシック"/>
            <family val="3"/>
            <charset val="128"/>
          </rPr>
          <t xml:space="preserve">
</t>
        </r>
      </text>
    </comment>
    <comment ref="AI9" authorId="1" shapeId="0" xr:uid="{526DA4C5-2872-4CA2-9BC0-EF9209A39453}">
      <text>
        <r>
          <rPr>
            <b/>
            <sz val="9"/>
            <color indexed="81"/>
            <rFont val="ＭＳ Ｐゴシック"/>
            <family val="3"/>
            <charset val="128"/>
          </rPr>
          <t>必ず、フジタとの取引先コードを記入して下さい。分からない場合は、当社の担当者へお問合せ下さい。（注文書や支払通知書にも取引先ｺｰﾄﾞが記載されていますので確認することが出来ます。）</t>
        </r>
      </text>
    </comment>
    <comment ref="AI23" authorId="0" shapeId="0" xr:uid="{5413C4F7-078C-4EDB-9E15-8B7B5A5008D9}">
      <text>
        <r>
          <rPr>
            <b/>
            <sz val="9"/>
            <color indexed="81"/>
            <rFont val="ＭＳ Ｐゴシック"/>
            <family val="3"/>
            <charset val="128"/>
          </rPr>
          <t>ドロップダウンにより預金種目が選択できます。</t>
        </r>
      </text>
    </comment>
    <comment ref="O34" authorId="0" shapeId="0" xr:uid="{2FB8855A-B75A-4C78-AFAF-13F4A6D1AD70}">
      <text>
        <r>
          <rPr>
            <b/>
            <sz val="9"/>
            <color indexed="81"/>
            <rFont val="ＭＳ Ｐゴシック"/>
            <family val="3"/>
            <charset val="128"/>
          </rPr>
          <t xml:space="preserve">ドロップダウンにより消費税計算方法を選択してください。
・四捨五入(5%)
・切捨て(5%)
・切上げ(5%)
・四捨五入(8%)
・切捨て(8%)
・切上げ(8%)
・四捨五入(10%)
・切捨て(10%)
・切上げ(10%)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inst0304</author>
  </authors>
  <commentList>
    <comment ref="O34" authorId="0" shapeId="0" xr:uid="{4FCF8444-B976-4BA6-BB26-61117F9F57C6}">
      <text>
        <r>
          <rPr>
            <b/>
            <sz val="9"/>
            <color indexed="81"/>
            <rFont val="ＭＳ Ｐゴシック"/>
            <family val="3"/>
            <charset val="128"/>
          </rPr>
          <t>ドロップダウンにより消費税計算方法を選択してください。
・四捨五入(5%)
・切捨て(5%)
・切上げ(5%)
・四捨五入(8%)
・切捨て(8%)
・切上げ(8%)
・四捨五入(10%)
・切捨て(10%)
・切上げ(10%)</t>
        </r>
      </text>
    </comment>
  </commentList>
</comments>
</file>

<file path=xl/sharedStrings.xml><?xml version="1.0" encoding="utf-8"?>
<sst xmlns="http://schemas.openxmlformats.org/spreadsheetml/2006/main" count="156" uniqueCount="85">
  <si>
    <r>
      <t>請　　求　　書</t>
    </r>
    <r>
      <rPr>
        <b/>
        <sz val="12"/>
        <rFont val="ＭＳ Ｐゴシック"/>
        <family val="3"/>
        <charset val="128"/>
      </rPr>
      <t>　　　（調達契約以外）</t>
    </r>
    <rPh sb="11" eb="13">
      <t>チョウタツ</t>
    </rPh>
    <rPh sb="13" eb="15">
      <t>ケイヤク</t>
    </rPh>
    <rPh sb="15" eb="17">
      <t>イガイ</t>
    </rPh>
    <phoneticPr fontId="2"/>
  </si>
  <si>
    <t>（兼　工事完成通知書）</t>
    <rPh sb="1" eb="2">
      <t>ケン</t>
    </rPh>
    <rPh sb="3" eb="5">
      <t>コウジ</t>
    </rPh>
    <rPh sb="5" eb="7">
      <t>カンセイ</t>
    </rPh>
    <rPh sb="7" eb="10">
      <t>ツウチショ</t>
    </rPh>
    <phoneticPr fontId="2"/>
  </si>
  <si>
    <t xml:space="preserve">請求日 ： </t>
    <rPh sb="2" eb="3">
      <t>ビ</t>
    </rPh>
    <phoneticPr fontId="2"/>
  </si>
  <si>
    <t>年</t>
    <rPh sb="0" eb="1">
      <t>トシ</t>
    </rPh>
    <phoneticPr fontId="2"/>
  </si>
  <si>
    <t>月</t>
    <rPh sb="0" eb="1">
      <t>ツキ</t>
    </rPh>
    <phoneticPr fontId="2"/>
  </si>
  <si>
    <t>日</t>
    <rPh sb="0" eb="1">
      <t>ヒ</t>
    </rPh>
    <phoneticPr fontId="2"/>
  </si>
  <si>
    <t>株式会社フジタ 御中</t>
    <phoneticPr fontId="2"/>
  </si>
  <si>
    <t>工事コード</t>
    <rPh sb="0" eb="2">
      <t>コウジ</t>
    </rPh>
    <phoneticPr fontId="2"/>
  </si>
  <si>
    <t>A1111111</t>
    <phoneticPr fontId="2"/>
  </si>
  <si>
    <t>請求者</t>
    <phoneticPr fontId="2"/>
  </si>
  <si>
    <r>
      <t>工　事　名　　　　　　　　　　　　　　　　　　　</t>
    </r>
    <r>
      <rPr>
        <sz val="8"/>
        <rFont val="ＭＳ Ｐゴシック"/>
        <family val="3"/>
        <charset val="128"/>
      </rPr>
      <t>（または作業所名）</t>
    </r>
    <rPh sb="0" eb="1">
      <t>コウ</t>
    </rPh>
    <rPh sb="2" eb="3">
      <t>コト</t>
    </rPh>
    <rPh sb="4" eb="5">
      <t>メイ</t>
    </rPh>
    <rPh sb="28" eb="30">
      <t>サギョウ</t>
    </rPh>
    <rPh sb="30" eb="31">
      <t>ショ</t>
    </rPh>
    <rPh sb="31" eb="32">
      <t>ナ</t>
    </rPh>
    <phoneticPr fontId="2"/>
  </si>
  <si>
    <t>ABCビル</t>
    <phoneticPr fontId="2"/>
  </si>
  <si>
    <t>取引先コード</t>
    <rPh sb="0" eb="2">
      <t>トリヒキ</t>
    </rPh>
    <rPh sb="2" eb="3">
      <t>サキ</t>
    </rPh>
    <phoneticPr fontId="2"/>
  </si>
  <si>
    <t>※取引先コードの登録内容（会社名・代表者名・住所・銀行口座）に変更がある場合は、事前に取引先コード変更届のご提出が必要となります。作業所または支店総務部の事務担当者までお申し出ください。</t>
    <rPh sb="17" eb="19">
      <t>ダイヒョウ</t>
    </rPh>
    <rPh sb="19" eb="20">
      <t>シャ</t>
    </rPh>
    <rPh sb="20" eb="21">
      <t>メイ</t>
    </rPh>
    <rPh sb="22" eb="24">
      <t>ジュウショ</t>
    </rPh>
    <rPh sb="57" eb="59">
      <t>ヒツヨウ</t>
    </rPh>
    <rPh sb="65" eb="67">
      <t>サギョウ</t>
    </rPh>
    <rPh sb="67" eb="68">
      <t>ショ</t>
    </rPh>
    <rPh sb="71" eb="73">
      <t>シテン</t>
    </rPh>
    <rPh sb="73" eb="75">
      <t>ソウム</t>
    </rPh>
    <rPh sb="75" eb="76">
      <t>ブ</t>
    </rPh>
    <rPh sb="77" eb="79">
      <t>ジム</t>
    </rPh>
    <rPh sb="79" eb="82">
      <t>タントウシャ</t>
    </rPh>
    <rPh sb="85" eb="86">
      <t>モウ</t>
    </rPh>
    <rPh sb="87" eb="88">
      <t>デ</t>
    </rPh>
    <phoneticPr fontId="2"/>
  </si>
  <si>
    <t>請求金額</t>
    <rPh sb="0" eb="2">
      <t>セイキュウ</t>
    </rPh>
    <rPh sb="2" eb="4">
      <t>キンガク</t>
    </rPh>
    <phoneticPr fontId="2"/>
  </si>
  <si>
    <t>（消費税込）</t>
    <rPh sb="1" eb="3">
      <t>ショウヒ</t>
    </rPh>
    <rPh sb="3" eb="5">
      <t>ゼイコ</t>
    </rPh>
    <phoneticPr fontId="2"/>
  </si>
  <si>
    <t>郵便番号</t>
    <rPh sb="0" eb="4">
      <t>ユウビンバンゴウ</t>
    </rPh>
    <phoneticPr fontId="2"/>
  </si>
  <si>
    <t>〒</t>
    <phoneticPr fontId="2"/>
  </si>
  <si>
    <t>－</t>
    <phoneticPr fontId="2"/>
  </si>
  <si>
    <t>0011</t>
    <phoneticPr fontId="2"/>
  </si>
  <si>
    <t>社印欄</t>
    <rPh sb="0" eb="2">
      <t>シャイン</t>
    </rPh>
    <rPh sb="2" eb="3">
      <t>ラン</t>
    </rPh>
    <phoneticPr fontId="2"/>
  </si>
  <si>
    <t>住   所</t>
    <rPh sb="0" eb="1">
      <t>ジュウ</t>
    </rPh>
    <rPh sb="4" eb="5">
      <t>ショ</t>
    </rPh>
    <phoneticPr fontId="2"/>
  </si>
  <si>
    <t>○▲□市○○○町３－４－１２</t>
    <rPh sb="3" eb="4">
      <t>シ</t>
    </rPh>
    <rPh sb="7" eb="8">
      <t>マチ</t>
    </rPh>
    <phoneticPr fontId="2"/>
  </si>
  <si>
    <t>㊞</t>
    <phoneticPr fontId="2"/>
  </si>
  <si>
    <t>【請求内訳】</t>
    <rPh sb="1" eb="3">
      <t>セイキュウ</t>
    </rPh>
    <rPh sb="3" eb="5">
      <t>ウチワケ</t>
    </rPh>
    <phoneticPr fontId="2"/>
  </si>
  <si>
    <t>※２部ご提出ください。</t>
    <phoneticPr fontId="2"/>
  </si>
  <si>
    <t>会社名</t>
    <rPh sb="0" eb="3">
      <t>カイシャメイ</t>
    </rPh>
    <phoneticPr fontId="2"/>
  </si>
  <si>
    <t>藤田工業株式会社</t>
    <rPh sb="0" eb="2">
      <t>フジタ</t>
    </rPh>
    <rPh sb="2" eb="4">
      <t>コウギョウ</t>
    </rPh>
    <rPh sb="4" eb="8">
      <t>カブシキガイシャ</t>
    </rPh>
    <phoneticPr fontId="2"/>
  </si>
  <si>
    <t>※下記明細の記入に代えて、貴社書式の請求書を請求内訳として添付いただくことも可能です。</t>
    <rPh sb="22" eb="24">
      <t>セイキュウ</t>
    </rPh>
    <rPh sb="24" eb="26">
      <t>ウチワケ</t>
    </rPh>
    <phoneticPr fontId="2"/>
  </si>
  <si>
    <t>摘要</t>
    <rPh sb="0" eb="2">
      <t>テキヨウ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</si>
  <si>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</si>
  <si>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</si>
  <si>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</si>
  <si>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</si>
  <si>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代表者</t>
    <rPh sb="0" eb="3">
      <t>ダイヒョウシャ</t>
    </rPh>
    <phoneticPr fontId="2"/>
  </si>
  <si>
    <t>代表取締役社長　〇〇　〇〇</t>
    <rPh sb="0" eb="2">
      <t>ダイヒョウ</t>
    </rPh>
    <rPh sb="2" eb="5">
      <t>トリシマリヤク</t>
    </rPh>
    <rPh sb="5" eb="7">
      <t>シャチョウ</t>
    </rPh>
    <phoneticPr fontId="2"/>
  </si>
  <si>
    <t>*電子情報として認識させますので、お手数ですが、極力ゴム印は使用せず入力をお願いいたします。</t>
    <rPh sb="1" eb="3">
      <t>デンシ</t>
    </rPh>
    <rPh sb="3" eb="5">
      <t>ジョウホウ</t>
    </rPh>
    <rPh sb="8" eb="10">
      <t>ニンシキ</t>
    </rPh>
    <rPh sb="18" eb="20">
      <t>テスウ</t>
    </rPh>
    <rPh sb="24" eb="26">
      <t>キョクリョク</t>
    </rPh>
    <rPh sb="28" eb="29">
      <t>イン</t>
    </rPh>
    <rPh sb="30" eb="32">
      <t>シヨウ</t>
    </rPh>
    <rPh sb="34" eb="36">
      <t>ニュウリョク</t>
    </rPh>
    <rPh sb="38" eb="39">
      <t>ネガ</t>
    </rPh>
    <phoneticPr fontId="2"/>
  </si>
  <si>
    <t>8/2　AAAAAAAA</t>
  </si>
  <si>
    <t>本</t>
    <rPh sb="0" eb="1">
      <t>ホン</t>
    </rPh>
    <phoneticPr fontId="2"/>
  </si>
  <si>
    <t>登録番号</t>
    <rPh sb="0" eb="2">
      <t>トウロク</t>
    </rPh>
    <rPh sb="2" eb="4">
      <t>バンゴウ</t>
    </rPh>
    <phoneticPr fontId="2"/>
  </si>
  <si>
    <t>T0000000000000</t>
    <phoneticPr fontId="2"/>
  </si>
  <si>
    <t>8/10　BBBBBBBB</t>
  </si>
  <si>
    <t>個</t>
    <rPh sb="0" eb="1">
      <t>コ</t>
    </rPh>
    <phoneticPr fontId="2"/>
  </si>
  <si>
    <t>電話番号</t>
    <rPh sb="0" eb="2">
      <t>デンワ</t>
    </rPh>
    <rPh sb="2" eb="4">
      <t>バンゴウ</t>
    </rPh>
    <phoneticPr fontId="2"/>
  </si>
  <si>
    <t>0224</t>
    <phoneticPr fontId="2"/>
  </si>
  <si>
    <t>1234</t>
    <phoneticPr fontId="2"/>
  </si>
  <si>
    <t>5678</t>
    <phoneticPr fontId="2"/>
  </si>
  <si>
    <t>8/25　CCCCCCC</t>
  </si>
  <si>
    <t>Kg</t>
    <phoneticPr fontId="2"/>
  </si>
  <si>
    <t>FAX番号</t>
    <rPh sb="3" eb="5">
      <t>バンゴウ</t>
    </rPh>
    <phoneticPr fontId="2"/>
  </si>
  <si>
    <t>022</t>
    <phoneticPr fontId="2"/>
  </si>
  <si>
    <t>123</t>
    <phoneticPr fontId="2"/>
  </si>
  <si>
    <t>4567</t>
    <phoneticPr fontId="2"/>
  </si>
  <si>
    <t>担当者</t>
    <rPh sb="0" eb="3">
      <t>タントウシャ</t>
    </rPh>
    <phoneticPr fontId="2"/>
  </si>
  <si>
    <t>藤田　太郎</t>
    <rPh sb="0" eb="2">
      <t>フジタ</t>
    </rPh>
    <rPh sb="3" eb="5">
      <t>タロウ</t>
    </rPh>
    <phoneticPr fontId="2"/>
  </si>
  <si>
    <t>振込先</t>
    <rPh sb="0" eb="2">
      <t>フリコミ</t>
    </rPh>
    <rPh sb="2" eb="3">
      <t>サキ</t>
    </rPh>
    <phoneticPr fontId="2"/>
  </si>
  <si>
    <t>銀行名</t>
    <rPh sb="0" eb="2">
      <t>ギンコウ</t>
    </rPh>
    <rPh sb="2" eb="3">
      <t>ナ</t>
    </rPh>
    <phoneticPr fontId="2"/>
  </si>
  <si>
    <t>〇〇〇銀行</t>
    <rPh sb="3" eb="5">
      <t>ギンコウ</t>
    </rPh>
    <phoneticPr fontId="2"/>
  </si>
  <si>
    <t>支店名</t>
    <rPh sb="0" eb="2">
      <t>シテン</t>
    </rPh>
    <rPh sb="2" eb="3">
      <t>ナ</t>
    </rPh>
    <phoneticPr fontId="2"/>
  </si>
  <si>
    <t>△△△支店</t>
    <rPh sb="3" eb="5">
      <t>シテン</t>
    </rPh>
    <phoneticPr fontId="2"/>
  </si>
  <si>
    <t>預金種目</t>
    <rPh sb="0" eb="2">
      <t>ヨキン</t>
    </rPh>
    <rPh sb="2" eb="4">
      <t>シュモク</t>
    </rPh>
    <phoneticPr fontId="2"/>
  </si>
  <si>
    <t>当座</t>
  </si>
  <si>
    <t>口座番号</t>
    <rPh sb="0" eb="2">
      <t>コウザ</t>
    </rPh>
    <rPh sb="2" eb="4">
      <t>バンゴウ</t>
    </rPh>
    <phoneticPr fontId="2"/>
  </si>
  <si>
    <t>口座名義(ｶﾅ)</t>
    <rPh sb="0" eb="2">
      <t>コウザ</t>
    </rPh>
    <rPh sb="2" eb="4">
      <t>メイギ</t>
    </rPh>
    <phoneticPr fontId="2"/>
  </si>
  <si>
    <t>ﾌｼﾞﾀｺｳｷﾞﾖｳ(ｶ</t>
    <phoneticPr fontId="2"/>
  </si>
  <si>
    <t>（フジタ使用欄）</t>
    <rPh sb="4" eb="6">
      <t>シヨウ</t>
    </rPh>
    <rPh sb="6" eb="7">
      <t>ラン</t>
    </rPh>
    <phoneticPr fontId="2"/>
  </si>
  <si>
    <t>決裁</t>
    <rPh sb="0" eb="2">
      <t>ケッサイ</t>
    </rPh>
    <phoneticPr fontId="2"/>
  </si>
  <si>
    <t>　　　　　　年　　　　月　　　　日</t>
    <rPh sb="6" eb="7">
      <t>トシ</t>
    </rPh>
    <rPh sb="11" eb="12">
      <t>ツキ</t>
    </rPh>
    <rPh sb="16" eb="17">
      <t>ヒ</t>
    </rPh>
    <phoneticPr fontId="2"/>
  </si>
  <si>
    <t>作業所長</t>
    <rPh sb="0" eb="2">
      <t>サギョウ</t>
    </rPh>
    <rPh sb="2" eb="4">
      <t>ショチョウ</t>
    </rPh>
    <phoneticPr fontId="2"/>
  </si>
  <si>
    <t>担当者</t>
    <phoneticPr fontId="2"/>
  </si>
  <si>
    <t>作成部署</t>
    <rPh sb="0" eb="2">
      <t>サクセイ</t>
    </rPh>
    <rPh sb="2" eb="4">
      <t>ブショ</t>
    </rPh>
    <phoneticPr fontId="2"/>
  </si>
  <si>
    <t>原価負担部署</t>
    <rPh sb="0" eb="2">
      <t>ゲンカ</t>
    </rPh>
    <rPh sb="2" eb="4">
      <t>フタン</t>
    </rPh>
    <rPh sb="4" eb="6">
      <t>ブショ</t>
    </rPh>
    <phoneticPr fontId="2"/>
  </si>
  <si>
    <t>小計</t>
    <rPh sb="0" eb="2">
      <t>ショウケイ</t>
    </rPh>
    <phoneticPr fontId="2"/>
  </si>
  <si>
    <t>一連No</t>
    <rPh sb="0" eb="2">
      <t>イチレン</t>
    </rPh>
    <phoneticPr fontId="2"/>
  </si>
  <si>
    <t>　B　（　　　　　　　　）</t>
    <phoneticPr fontId="2"/>
  </si>
  <si>
    <t>消費税</t>
    <rPh sb="0" eb="3">
      <t>ショウヒゼイ</t>
    </rPh>
    <phoneticPr fontId="2"/>
  </si>
  <si>
    <t>四捨五入(10%)</t>
  </si>
  <si>
    <t>合計</t>
    <rPh sb="0" eb="2">
      <t>ゴウケイ</t>
    </rPh>
    <phoneticPr fontId="2"/>
  </si>
  <si>
    <t>　（引渡し申出日）</t>
    <rPh sb="2" eb="4">
      <t>ヒキワタ</t>
    </rPh>
    <rPh sb="5" eb="7">
      <t>モウシデ</t>
    </rPh>
    <rPh sb="7" eb="8">
      <t>ヒ</t>
    </rPh>
    <phoneticPr fontId="2"/>
  </si>
  <si>
    <t>支払査定日</t>
    <rPh sb="0" eb="2">
      <t>シハラ</t>
    </rPh>
    <rPh sb="2" eb="4">
      <t>サテイ</t>
    </rPh>
    <rPh sb="4" eb="5">
      <t>ヒ</t>
    </rPh>
    <phoneticPr fontId="2"/>
  </si>
  <si>
    <t>出来高査定日
（検査完了日）</t>
    <rPh sb="0" eb="3">
      <t>デキダカ</t>
    </rPh>
    <rPh sb="3" eb="5">
      <t>サテイ</t>
    </rPh>
    <rPh sb="5" eb="6">
      <t>ヒ</t>
    </rPh>
    <rPh sb="8" eb="10">
      <t>ケンサ</t>
    </rPh>
    <rPh sb="10" eb="12">
      <t>カンリョウ</t>
    </rPh>
    <rPh sb="12" eb="13">
      <t>ヒ</t>
    </rPh>
    <phoneticPr fontId="2"/>
  </si>
  <si>
    <t xml:space="preserve">　　年　　　月　　　日 </t>
    <phoneticPr fontId="2"/>
  </si>
  <si>
    <t>出来高報告日（工事完了通知日）</t>
    <rPh sb="0" eb="3">
      <t>デキダカ</t>
    </rPh>
    <rPh sb="3" eb="6">
      <t>ホウコクビ</t>
    </rPh>
    <rPh sb="7" eb="14">
      <t>コウジカンリョウツウチビ</t>
    </rPh>
    <phoneticPr fontId="2"/>
  </si>
  <si>
    <t>年</t>
    <rPh sb="0" eb="1">
      <t>ネン</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</si>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</sst>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00_ "/>
    <numFmt numFmtId="178" formatCode="00000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24"/>
      <color indexed="12"/>
      <name val="ＭＳ Ｐゴシック"/>
      <family val="3"/>
      <charset val="128"/>
    </font>
    <font>
      <sz val="12"/>
      <name val="ＭＳ Ｐゴシック"/>
      <family val="3"/>
      <charset val="128"/>
    </font>
    <font>
      <b/>
      <sz val="10"/>
      <color indexed="12"/>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b/>
      <sz val="9"/>
      <color indexed="81"/>
      <name val="ＭＳ Ｐゴシック"/>
      <family val="3"/>
      <charset val="128"/>
    </font>
    <font>
      <b/>
      <sz val="20"/>
      <name val="ＭＳ Ｐゴシック"/>
      <family val="3"/>
      <charset val="128"/>
    </font>
    <font>
      <sz val="16"/>
      <name val="ＭＳ Ｐゴシック"/>
      <family val="3"/>
      <charset val="128"/>
    </font>
    <font>
      <b/>
      <sz val="14"/>
      <name val="ＭＳ Ｐゴシック"/>
      <family val="3"/>
      <charset val="128"/>
    </font>
    <font>
      <b/>
      <sz val="18"/>
      <name val="HGｺﾞｼｯｸE"/>
      <family val="3"/>
      <charset val="128"/>
    </font>
    <font>
      <sz val="7"/>
      <name val="ＭＳ Ｐ明朝"/>
      <family val="1"/>
      <charset val="128"/>
    </font>
    <font>
      <sz val="7.5"/>
      <color indexed="10"/>
      <name val="ＭＳ Ｐゴシック"/>
      <family val="3"/>
      <charset val="128"/>
    </font>
    <font>
      <sz val="9"/>
      <color indexed="81"/>
      <name val="ＭＳ Ｐゴシック"/>
      <family val="3"/>
      <charset val="128"/>
    </font>
    <font>
      <sz val="7"/>
      <name val="ＭＳ Ｐゴシック"/>
      <family val="3"/>
      <charset val="128"/>
    </font>
    <font>
      <sz val="10.5"/>
      <name val="ＭＳ Ｐゴシック"/>
      <family val="3"/>
      <charset val="128"/>
    </font>
    <font>
      <sz val="6"/>
      <color rgb="FFFF000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s>
  <borders count="8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diagonal/>
    </border>
    <border>
      <left style="hair">
        <color indexed="64"/>
      </left>
      <right/>
      <top/>
      <bottom/>
      <diagonal/>
    </border>
    <border>
      <left/>
      <right style="medium">
        <color indexed="64"/>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bottom/>
      <diagonal/>
    </border>
    <border>
      <left style="medium">
        <color indexed="64"/>
      </left>
      <right/>
      <top/>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hair">
        <color indexed="64"/>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rgb="FFFF0000"/>
      </right>
      <top style="thin">
        <color auto="1"/>
      </top>
      <bottom/>
      <diagonal/>
    </border>
    <border>
      <left style="thin">
        <color rgb="FFFF0000"/>
      </left>
      <right style="thin">
        <color rgb="FFFF0000"/>
      </right>
      <top style="thin">
        <color auto="1"/>
      </top>
      <bottom/>
      <diagonal/>
    </border>
    <border>
      <left style="thin">
        <color rgb="FFFF0000"/>
      </left>
      <right style="thin">
        <color auto="1"/>
      </right>
      <top style="thin">
        <color auto="1"/>
      </top>
      <bottom/>
      <diagonal/>
    </border>
    <border>
      <left/>
      <right style="thin">
        <color rgb="FFFF0000"/>
      </right>
      <top style="thin">
        <color auto="1"/>
      </top>
      <bottom/>
      <diagonal/>
    </border>
    <border>
      <left style="thin">
        <color auto="1"/>
      </left>
      <right style="thin">
        <color rgb="FFFF0000"/>
      </right>
      <top/>
      <bottom style="thin">
        <color auto="1"/>
      </bottom>
      <diagonal/>
    </border>
    <border>
      <left style="thin">
        <color rgb="FFFF0000"/>
      </left>
      <right style="thin">
        <color rgb="FFFF0000"/>
      </right>
      <top/>
      <bottom style="thin">
        <color auto="1"/>
      </bottom>
      <diagonal/>
    </border>
    <border>
      <left style="thin">
        <color rgb="FFFF0000"/>
      </left>
      <right style="thin">
        <color auto="1"/>
      </right>
      <top/>
      <bottom style="thin">
        <color auto="1"/>
      </bottom>
      <diagonal/>
    </border>
    <border>
      <left/>
      <right style="thin">
        <color rgb="FFFF0000"/>
      </right>
      <top/>
      <bottom style="thin">
        <color auto="1"/>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54">
    <xf numFmtId="0" fontId="0" fillId="0" borderId="0" xfId="0">
      <alignment vertical="center"/>
    </xf>
    <xf numFmtId="0" fontId="3" fillId="0" borderId="0" xfId="0" applyFont="1">
      <alignment vertical="center"/>
    </xf>
    <xf numFmtId="0" fontId="3" fillId="0" borderId="0" xfId="0" applyFont="1" applyAlignment="1">
      <alignment horizontal="distributed"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right" vertical="center"/>
    </xf>
    <xf numFmtId="0" fontId="4" fillId="0" borderId="1" xfId="0" applyFont="1" applyBorder="1">
      <alignment vertical="center"/>
    </xf>
    <xf numFmtId="0" fontId="6" fillId="0" borderId="0" xfId="0" applyFont="1">
      <alignment vertical="center"/>
    </xf>
    <xf numFmtId="0" fontId="1" fillId="0" borderId="0" xfId="0" applyFont="1">
      <alignment vertical="center"/>
    </xf>
    <xf numFmtId="0" fontId="7" fillId="0" borderId="0" xfId="0" applyFont="1" applyAlignment="1">
      <alignment horizontal="center" vertical="center"/>
    </xf>
    <xf numFmtId="0" fontId="15" fillId="0" borderId="0" xfId="0" applyFont="1">
      <alignment vertical="center"/>
    </xf>
    <xf numFmtId="0" fontId="15" fillId="0" borderId="0" xfId="0" applyFont="1" applyAlignment="1">
      <alignment horizontal="distributed" vertical="center"/>
    </xf>
    <xf numFmtId="0" fontId="12" fillId="0" borderId="0" xfId="0" applyFont="1">
      <alignment vertical="center"/>
    </xf>
    <xf numFmtId="0" fontId="19" fillId="0" borderId="0" xfId="0" applyFont="1" applyAlignment="1"/>
    <xf numFmtId="0" fontId="19" fillId="0" borderId="0" xfId="0" applyFont="1">
      <alignment vertical="center"/>
    </xf>
    <xf numFmtId="0" fontId="10" fillId="0" borderId="0" xfId="0" applyFo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0" fillId="0" borderId="1" xfId="0" applyBorder="1">
      <alignment vertical="center"/>
    </xf>
    <xf numFmtId="0" fontId="0" fillId="0" borderId="21" xfId="0" applyBorder="1">
      <alignment vertical="center"/>
    </xf>
    <xf numFmtId="0" fontId="9" fillId="0" borderId="22" xfId="0" applyFont="1" applyBorder="1">
      <alignment vertical="center"/>
    </xf>
    <xf numFmtId="0" fontId="0" fillId="0" borderId="22" xfId="0" applyBorder="1">
      <alignment vertical="center"/>
    </xf>
    <xf numFmtId="0" fontId="4" fillId="0" borderId="22" xfId="0" applyFont="1" applyBorder="1">
      <alignment vertical="center"/>
    </xf>
    <xf numFmtId="0" fontId="0" fillId="0" borderId="23" xfId="0" applyBorder="1">
      <alignment vertical="center"/>
    </xf>
    <xf numFmtId="0" fontId="9" fillId="0" borderId="0" xfId="0" applyFont="1" applyAlignment="1">
      <alignment horizontal="center" vertical="center"/>
    </xf>
    <xf numFmtId="38" fontId="6" fillId="0" borderId="0" xfId="1" applyFont="1" applyBorder="1" applyAlignment="1" applyProtection="1">
      <alignment horizontal="right" vertical="center"/>
    </xf>
    <xf numFmtId="38" fontId="6" fillId="0" borderId="0" xfId="1" applyFont="1" applyFill="1" applyBorder="1" applyAlignment="1" applyProtection="1">
      <alignment horizontal="right" vertical="center"/>
    </xf>
    <xf numFmtId="0" fontId="0" fillId="3" borderId="7" xfId="0" applyFill="1" applyBorder="1">
      <alignment vertical="center"/>
    </xf>
    <xf numFmtId="0" fontId="0" fillId="3" borderId="16" xfId="0" applyFill="1" applyBorder="1">
      <alignment vertical="center"/>
    </xf>
    <xf numFmtId="0" fontId="0" fillId="3" borderId="0" xfId="0" applyFill="1">
      <alignment vertical="center"/>
    </xf>
    <xf numFmtId="6" fontId="14" fillId="0" borderId="0" xfId="1" applyNumberFormat="1" applyFont="1" applyFill="1" applyBorder="1" applyAlignment="1" applyProtection="1">
      <alignment horizontal="right" vertical="center"/>
    </xf>
    <xf numFmtId="0" fontId="0" fillId="5" borderId="0" xfId="0" applyFill="1">
      <alignment vertical="center"/>
    </xf>
    <xf numFmtId="0" fontId="8" fillId="5" borderId="0" xfId="0" applyFont="1" applyFill="1" applyAlignment="1" applyProtection="1">
      <alignment horizontal="center" vertical="center" wrapText="1"/>
      <protection locked="0"/>
    </xf>
    <xf numFmtId="6" fontId="14" fillId="5" borderId="0" xfId="1" applyNumberFormat="1" applyFont="1" applyFill="1" applyBorder="1" applyAlignment="1" applyProtection="1">
      <alignment horizontal="right" vertical="center"/>
    </xf>
    <xf numFmtId="0" fontId="15" fillId="5" borderId="0" xfId="0" applyFont="1" applyFill="1" applyAlignment="1">
      <alignment horizontal="distributed" vertical="center"/>
    </xf>
    <xf numFmtId="38" fontId="6" fillId="5" borderId="0" xfId="1" applyFont="1" applyFill="1" applyBorder="1" applyAlignment="1" applyProtection="1">
      <alignment horizontal="right" vertical="center"/>
    </xf>
    <xf numFmtId="0" fontId="6" fillId="0" borderId="27" xfId="0" applyFont="1" applyBorder="1" applyAlignment="1">
      <alignment horizontal="center" vertical="center"/>
    </xf>
    <xf numFmtId="38" fontId="6" fillId="0" borderId="27" xfId="1" applyFont="1" applyBorder="1" applyAlignment="1" applyProtection="1">
      <alignment horizontal="right" vertical="center"/>
    </xf>
    <xf numFmtId="0" fontId="8" fillId="5" borderId="0" xfId="0" applyFont="1" applyFill="1" applyAlignment="1" applyProtection="1">
      <alignment horizontal="left"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Protection="1">
      <alignment vertical="center"/>
      <protection locked="0"/>
    </xf>
    <xf numFmtId="0" fontId="1" fillId="3" borderId="19" xfId="0" applyFont="1" applyFill="1" applyBorder="1" applyProtection="1">
      <alignment vertical="center"/>
      <protection locked="0"/>
    </xf>
    <xf numFmtId="0" fontId="23" fillId="3" borderId="15" xfId="0" applyFont="1" applyFill="1" applyBorder="1" applyProtection="1">
      <alignment vertical="center"/>
      <protection locked="0"/>
    </xf>
    <xf numFmtId="0" fontId="2" fillId="3" borderId="10" xfId="0" applyFont="1" applyFill="1" applyBorder="1" applyProtection="1">
      <alignment vertical="center"/>
      <protection locked="0"/>
    </xf>
    <xf numFmtId="0" fontId="6" fillId="3" borderId="10" xfId="0" applyFont="1" applyFill="1" applyBorder="1" applyProtection="1">
      <alignment vertical="center"/>
      <protection locked="0"/>
    </xf>
    <xf numFmtId="0" fontId="6" fillId="3" borderId="55" xfId="0" applyFont="1" applyFill="1" applyBorder="1" applyProtection="1">
      <alignment vertical="center"/>
      <protection locked="0"/>
    </xf>
    <xf numFmtId="0" fontId="6" fillId="3" borderId="15" xfId="0" applyFont="1" applyFill="1" applyBorder="1" applyProtection="1">
      <alignment vertical="center"/>
      <protection locked="0"/>
    </xf>
    <xf numFmtId="0" fontId="6" fillId="3" borderId="59" xfId="0" applyFont="1" applyFill="1" applyBorder="1" applyProtection="1">
      <alignment vertical="center"/>
      <protection locked="0"/>
    </xf>
    <xf numFmtId="49" fontId="4" fillId="3" borderId="7" xfId="0" applyNumberFormat="1" applyFont="1" applyFill="1" applyBorder="1" applyProtection="1">
      <alignment vertical="center"/>
      <protection locked="0"/>
    </xf>
    <xf numFmtId="0" fontId="4" fillId="3" borderId="7" xfId="0" applyFont="1" applyFill="1" applyBorder="1" applyAlignment="1" applyProtection="1">
      <alignment horizontal="center" vertical="center"/>
      <protection locked="0"/>
    </xf>
    <xf numFmtId="0" fontId="0" fillId="3" borderId="3" xfId="0" applyFill="1" applyBorder="1">
      <alignment vertical="center"/>
    </xf>
    <xf numFmtId="0" fontId="1" fillId="3" borderId="39"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3" xfId="0" applyFont="1" applyFill="1" applyBorder="1" applyProtection="1">
      <alignment vertical="center"/>
      <protection locked="0"/>
    </xf>
    <xf numFmtId="0" fontId="1" fillId="3" borderId="4" xfId="0" applyFont="1" applyFill="1" applyBorder="1" applyProtection="1">
      <alignment vertical="center"/>
      <protection locked="0"/>
    </xf>
    <xf numFmtId="0" fontId="21" fillId="5" borderId="0" xfId="0" applyFont="1" applyFill="1" applyAlignment="1">
      <alignment horizontal="center" vertical="center" wrapText="1"/>
    </xf>
    <xf numFmtId="49" fontId="1" fillId="3" borderId="7" xfId="0" applyNumberFormat="1" applyFont="1" applyFill="1" applyBorder="1" applyAlignment="1" applyProtection="1">
      <alignment horizontal="center" vertical="center"/>
      <protection locked="0"/>
    </xf>
    <xf numFmtId="0" fontId="6" fillId="0" borderId="0" xfId="2" applyFont="1">
      <alignmen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82"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center" vertical="center"/>
    </xf>
    <xf numFmtId="0" fontId="4" fillId="0" borderId="29" xfId="0" applyFont="1" applyBorder="1" applyAlignment="1">
      <alignment horizontal="center" vertical="center"/>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9"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29" xfId="0"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9" xfId="0" applyFont="1" applyBorder="1" applyAlignment="1">
      <alignment horizontal="center" vertical="center" wrapText="1"/>
    </xf>
    <xf numFmtId="0" fontId="24" fillId="0" borderId="74" xfId="2" applyFont="1" applyBorder="1" applyAlignment="1">
      <alignment horizontal="center" vertical="center"/>
    </xf>
    <xf numFmtId="0" fontId="24" fillId="0" borderId="75" xfId="2" applyFont="1" applyBorder="1" applyAlignment="1">
      <alignment horizontal="center" vertical="center"/>
    </xf>
    <xf numFmtId="0" fontId="24" fillId="0" borderId="76" xfId="2" applyFont="1" applyBorder="1" applyAlignment="1">
      <alignment horizontal="center" vertical="center"/>
    </xf>
    <xf numFmtId="0" fontId="24" fillId="0" borderId="78" xfId="2" applyFont="1" applyBorder="1" applyAlignment="1">
      <alignment horizontal="center" vertical="center"/>
    </xf>
    <xf numFmtId="0" fontId="24" fillId="0" borderId="79" xfId="2" applyFont="1" applyBorder="1" applyAlignment="1">
      <alignment horizontal="center" vertical="center"/>
    </xf>
    <xf numFmtId="0" fontId="24" fillId="0" borderId="80" xfId="2" applyFont="1" applyBorder="1" applyAlignment="1">
      <alignment horizontal="center" vertical="center"/>
    </xf>
    <xf numFmtId="0" fontId="24" fillId="3" borderId="25" xfId="2" applyFont="1" applyFill="1" applyBorder="1" applyAlignment="1" applyProtection="1">
      <alignment horizontal="center" vertical="center"/>
      <protection locked="0"/>
    </xf>
    <xf numFmtId="0" fontId="24" fillId="3" borderId="1" xfId="2" applyFont="1" applyFill="1" applyBorder="1" applyAlignment="1" applyProtection="1">
      <alignment horizontal="center" vertical="center"/>
      <protection locked="0"/>
    </xf>
    <xf numFmtId="0" fontId="1" fillId="0" borderId="25" xfId="2" applyBorder="1" applyAlignment="1">
      <alignment horizontal="center" vertical="center"/>
    </xf>
    <xf numFmtId="0" fontId="1" fillId="0" borderId="1" xfId="2" applyBorder="1" applyAlignment="1">
      <alignment horizontal="center" vertical="center"/>
    </xf>
    <xf numFmtId="0" fontId="1" fillId="0" borderId="26" xfId="2" applyBorder="1" applyAlignment="1">
      <alignment horizontal="center" vertical="center"/>
    </xf>
    <xf numFmtId="0" fontId="1" fillId="0" borderId="29" xfId="2" applyBorder="1" applyAlignment="1">
      <alignment horizontal="center" vertical="center"/>
    </xf>
    <xf numFmtId="38" fontId="6" fillId="0" borderId="53" xfId="1" applyFont="1" applyBorder="1" applyAlignment="1" applyProtection="1">
      <alignment horizontal="right" vertical="center" indent="1"/>
      <protection locked="0"/>
    </xf>
    <xf numFmtId="38" fontId="6" fillId="0" borderId="50" xfId="1" applyFont="1" applyBorder="1" applyAlignment="1" applyProtection="1">
      <alignment horizontal="right" vertical="center" indent="1"/>
      <protection locked="0"/>
    </xf>
    <xf numFmtId="38" fontId="6" fillId="0" borderId="51" xfId="1" applyFont="1" applyBorder="1" applyAlignment="1" applyProtection="1">
      <alignment horizontal="right" vertical="center" indent="1"/>
      <protection locked="0"/>
    </xf>
    <xf numFmtId="38" fontId="6" fillId="5" borderId="0" xfId="1" applyFont="1" applyFill="1" applyBorder="1" applyAlignment="1" applyProtection="1">
      <alignment horizontal="left"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82"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center" vertical="center"/>
    </xf>
    <xf numFmtId="0" fontId="4"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0" xfId="0" applyFont="1" applyBorder="1" applyAlignment="1">
      <alignment horizontal="right" vertical="center"/>
    </xf>
    <xf numFmtId="0" fontId="6" fillId="0" borderId="57" xfId="0" applyFont="1" applyBorder="1" applyAlignment="1">
      <alignment horizontal="right" vertical="center"/>
    </xf>
    <xf numFmtId="0" fontId="6" fillId="0" borderId="52"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right" vertical="center"/>
    </xf>
    <xf numFmtId="0" fontId="6" fillId="0" borderId="31" xfId="0" applyFont="1" applyBorder="1" applyAlignment="1">
      <alignment horizontal="right" vertical="center"/>
    </xf>
    <xf numFmtId="0" fontId="6" fillId="0" borderId="32" xfId="0" applyFont="1" applyBorder="1" applyAlignment="1">
      <alignment horizontal="right" vertical="center"/>
    </xf>
    <xf numFmtId="38" fontId="6" fillId="0" borderId="30" xfId="1" applyFont="1" applyBorder="1" applyAlignment="1" applyProtection="1">
      <alignment horizontal="right" vertical="center" indent="1"/>
      <protection locked="0"/>
    </xf>
    <xf numFmtId="38" fontId="6" fillId="0" borderId="31" xfId="1" applyFont="1" applyBorder="1" applyAlignment="1" applyProtection="1">
      <alignment horizontal="right" vertical="center" indent="1"/>
      <protection locked="0"/>
    </xf>
    <xf numFmtId="38" fontId="6" fillId="0" borderId="32" xfId="1" applyFont="1" applyBorder="1" applyAlignment="1" applyProtection="1">
      <alignment horizontal="right" vertical="center" indent="1"/>
      <protection locked="0"/>
    </xf>
    <xf numFmtId="0" fontId="6" fillId="0" borderId="53"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9" fontId="6" fillId="0" borderId="48" xfId="0" applyNumberFormat="1" applyFont="1" applyBorder="1" applyAlignment="1">
      <alignment horizontal="center" vertical="center"/>
    </xf>
    <xf numFmtId="9" fontId="6" fillId="0" borderId="49" xfId="0" applyNumberFormat="1" applyFont="1" applyBorder="1" applyAlignment="1">
      <alignment horizontal="center" vertical="center"/>
    </xf>
    <xf numFmtId="0" fontId="6" fillId="2" borderId="48"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protection locked="0"/>
    </xf>
    <xf numFmtId="38" fontId="6" fillId="0" borderId="53" xfId="1" applyFont="1" applyFill="1" applyBorder="1" applyAlignment="1" applyProtection="1">
      <alignment horizontal="right" vertical="center" indent="1"/>
      <protection locked="0"/>
    </xf>
    <xf numFmtId="38" fontId="6" fillId="0" borderId="50" xfId="1" applyFont="1" applyFill="1" applyBorder="1" applyAlignment="1" applyProtection="1">
      <alignment horizontal="right" vertical="center" indent="1"/>
      <protection locked="0"/>
    </xf>
    <xf numFmtId="38" fontId="6" fillId="0" borderId="51" xfId="1" applyFont="1" applyFill="1" applyBorder="1" applyAlignment="1" applyProtection="1">
      <alignment horizontal="right" vertical="center" indent="1"/>
      <protection locked="0"/>
    </xf>
    <xf numFmtId="49" fontId="9" fillId="2" borderId="11" xfId="0" applyNumberFormat="1" applyFont="1" applyFill="1"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8" xfId="0" applyBorder="1" applyAlignment="1" applyProtection="1">
      <alignment vertical="center" shrinkToFit="1"/>
      <protection locked="0"/>
    </xf>
    <xf numFmtId="177" fontId="9" fillId="2" borderId="11" xfId="0" applyNumberFormat="1" applyFont="1" applyFill="1" applyBorder="1" applyAlignment="1" applyProtection="1">
      <alignment horizontal="right" vertical="center" shrinkToFit="1"/>
      <protection locked="0"/>
    </xf>
    <xf numFmtId="177" fontId="9" fillId="2" borderId="6" xfId="0" applyNumberFormat="1" applyFont="1" applyFill="1" applyBorder="1" applyAlignment="1" applyProtection="1">
      <alignment horizontal="right" vertical="center" shrinkToFit="1"/>
      <protection locked="0"/>
    </xf>
    <xf numFmtId="49" fontId="6" fillId="2" borderId="5"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38" fontId="12" fillId="2" borderId="5" xfId="1" applyFont="1" applyFill="1" applyBorder="1" applyAlignment="1" applyProtection="1">
      <alignment horizontal="right" vertical="center" shrinkToFit="1"/>
      <protection locked="0"/>
    </xf>
    <xf numFmtId="38" fontId="12" fillId="2" borderId="7" xfId="1" applyFont="1" applyFill="1" applyBorder="1" applyAlignment="1" applyProtection="1">
      <alignment horizontal="right" vertical="center" shrinkToFit="1"/>
      <protection locked="0"/>
    </xf>
    <xf numFmtId="38" fontId="12" fillId="2" borderId="8" xfId="1" applyFont="1" applyFill="1" applyBorder="1" applyAlignment="1" applyProtection="1">
      <alignment horizontal="right" vertical="center" shrinkToFit="1"/>
      <protection locked="0"/>
    </xf>
    <xf numFmtId="38" fontId="6" fillId="0" borderId="11" xfId="1" applyFont="1" applyBorder="1" applyAlignment="1" applyProtection="1">
      <alignment horizontal="right" vertical="center" indent="1"/>
      <protection locked="0"/>
    </xf>
    <xf numFmtId="38" fontId="6" fillId="0" borderId="7" xfId="1" applyFont="1" applyBorder="1" applyAlignment="1" applyProtection="1">
      <alignment horizontal="right" vertical="center" indent="1"/>
      <protection locked="0"/>
    </xf>
    <xf numFmtId="38" fontId="6" fillId="0" borderId="8" xfId="1" applyFont="1" applyBorder="1" applyAlignment="1" applyProtection="1">
      <alignment horizontal="right" vertical="center" indent="1"/>
      <protection locked="0"/>
    </xf>
    <xf numFmtId="0" fontId="0" fillId="0" borderId="31" xfId="0" applyBorder="1" applyAlignment="1">
      <alignment horizontal="center" vertical="center"/>
    </xf>
    <xf numFmtId="0" fontId="0" fillId="0" borderId="32" xfId="0" applyBorder="1" applyAlignment="1">
      <alignment horizontal="center" vertical="center"/>
    </xf>
    <xf numFmtId="0" fontId="9" fillId="0" borderId="24" xfId="2" applyFont="1" applyBorder="1" applyAlignment="1">
      <alignment horizontal="center" vertical="center" wrapText="1"/>
    </xf>
    <xf numFmtId="0" fontId="1" fillId="0" borderId="25" xfId="2" applyBorder="1" applyAlignment="1">
      <alignment vertical="center" wrapText="1"/>
    </xf>
    <xf numFmtId="0" fontId="1" fillId="0" borderId="26" xfId="2" applyBorder="1" applyAlignment="1">
      <alignment vertical="center" wrapText="1"/>
    </xf>
    <xf numFmtId="0" fontId="1" fillId="0" borderId="28" xfId="2" applyBorder="1" applyAlignment="1">
      <alignment vertical="center" wrapText="1"/>
    </xf>
    <xf numFmtId="0" fontId="1" fillId="0" borderId="1" xfId="2" applyBorder="1" applyAlignment="1">
      <alignment vertical="center" wrapText="1"/>
    </xf>
    <xf numFmtId="0" fontId="1" fillId="0" borderId="29" xfId="2" applyBorder="1" applyAlignment="1">
      <alignment vertical="center" wrapText="1"/>
    </xf>
    <xf numFmtId="0" fontId="9" fillId="0" borderId="58" xfId="0" applyFont="1" applyBorder="1" applyAlignment="1">
      <alignment horizontal="center" vertical="center" wrapText="1"/>
    </xf>
    <xf numFmtId="0" fontId="0" fillId="0" borderId="58" xfId="0" applyBorder="1" applyAlignment="1">
      <alignment horizontal="center" vertical="center" wrapText="1"/>
    </xf>
    <xf numFmtId="0" fontId="9" fillId="0" borderId="74" xfId="2" applyFont="1" applyBorder="1" applyAlignment="1">
      <alignment horizontal="center" vertical="center" wrapText="1"/>
    </xf>
    <xf numFmtId="0" fontId="1" fillId="0" borderId="75" xfId="2" applyBorder="1" applyAlignment="1">
      <alignment vertical="center" wrapText="1"/>
    </xf>
    <xf numFmtId="0" fontId="1" fillId="0" borderId="76" xfId="2" applyBorder="1" applyAlignment="1">
      <alignment vertical="center" wrapText="1"/>
    </xf>
    <xf numFmtId="0" fontId="1" fillId="0" borderId="78" xfId="2" applyBorder="1" applyAlignment="1">
      <alignment vertical="center" wrapText="1"/>
    </xf>
    <xf numFmtId="0" fontId="1" fillId="0" borderId="79" xfId="2" applyBorder="1" applyAlignment="1">
      <alignment vertical="center" wrapText="1"/>
    </xf>
    <xf numFmtId="0" fontId="1" fillId="0" borderId="80" xfId="2" applyBorder="1" applyAlignment="1">
      <alignment vertical="center" wrapText="1"/>
    </xf>
    <xf numFmtId="0" fontId="9" fillId="0" borderId="77" xfId="2" applyFont="1" applyBorder="1" applyAlignment="1">
      <alignment horizontal="right" vertical="center"/>
    </xf>
    <xf numFmtId="0" fontId="9" fillId="0" borderId="75" xfId="2" applyFont="1" applyBorder="1" applyAlignment="1">
      <alignment horizontal="right" vertical="center"/>
    </xf>
    <xf numFmtId="0" fontId="9" fillId="0" borderId="76" xfId="2" applyFont="1" applyBorder="1" applyAlignment="1">
      <alignment horizontal="right" vertical="center"/>
    </xf>
    <xf numFmtId="0" fontId="9" fillId="0" borderId="81" xfId="2" applyFont="1" applyBorder="1" applyAlignment="1">
      <alignment horizontal="right" vertical="center"/>
    </xf>
    <xf numFmtId="0" fontId="9" fillId="0" borderId="79" xfId="2" applyFont="1" applyBorder="1" applyAlignment="1">
      <alignment horizontal="right" vertical="center"/>
    </xf>
    <xf numFmtId="0" fontId="9" fillId="0" borderId="80" xfId="2" applyFont="1" applyBorder="1" applyAlignment="1">
      <alignment horizontal="righ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54" xfId="0" applyFont="1" applyBorder="1" applyAlignment="1">
      <alignment horizontal="right" vertical="center"/>
    </xf>
    <xf numFmtId="0" fontId="6" fillId="0" borderId="55" xfId="0" applyFont="1" applyBorder="1" applyAlignment="1">
      <alignment horizontal="right" vertical="center"/>
    </xf>
    <xf numFmtId="0" fontId="6" fillId="0" borderId="15" xfId="0" applyFont="1" applyBorder="1" applyAlignment="1">
      <alignment horizontal="center" vertical="center"/>
    </xf>
    <xf numFmtId="0" fontId="6" fillId="0" borderId="55" xfId="0" applyFont="1" applyBorder="1" applyAlignment="1">
      <alignment horizontal="center" vertical="center"/>
    </xf>
    <xf numFmtId="0" fontId="6" fillId="0" borderId="15" xfId="0" applyFont="1" applyBorder="1" applyAlignment="1">
      <alignment horizontal="right" vertical="center"/>
    </xf>
    <xf numFmtId="0" fontId="6" fillId="0" borderId="10" xfId="0" applyFont="1" applyBorder="1" applyAlignment="1">
      <alignment horizontal="right" vertical="center"/>
    </xf>
    <xf numFmtId="0" fontId="6" fillId="0" borderId="56" xfId="0" applyFont="1" applyBorder="1" applyAlignment="1">
      <alignment horizontal="right" vertical="center"/>
    </xf>
    <xf numFmtId="38" fontId="6" fillId="0" borderId="54" xfId="1" applyFont="1" applyBorder="1" applyAlignment="1" applyProtection="1">
      <alignment horizontal="right" vertical="center" indent="1"/>
      <protection locked="0"/>
    </xf>
    <xf numFmtId="38" fontId="6" fillId="0" borderId="10" xfId="1" applyFont="1" applyBorder="1" applyAlignment="1" applyProtection="1">
      <alignment horizontal="right" vertical="center" indent="1"/>
      <protection locked="0"/>
    </xf>
    <xf numFmtId="38" fontId="6" fillId="0" borderId="56" xfId="1" applyFont="1" applyBorder="1" applyAlignment="1" applyProtection="1">
      <alignment horizontal="right" vertical="center" indent="1"/>
      <protection locked="0"/>
    </xf>
    <xf numFmtId="0" fontId="6" fillId="2" borderId="53" xfId="0" applyFont="1" applyFill="1"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6" fillId="2" borderId="53" xfId="0" applyFont="1" applyFill="1" applyBorder="1" applyAlignment="1" applyProtection="1">
      <alignment horizontal="right" vertical="center"/>
      <protection locked="0"/>
    </xf>
    <xf numFmtId="0" fontId="6" fillId="2" borderId="49" xfId="0" applyFont="1" applyFill="1" applyBorder="1" applyAlignment="1" applyProtection="1">
      <alignment horizontal="right" vertical="center"/>
      <protection locked="0"/>
    </xf>
    <xf numFmtId="49" fontId="6" fillId="2" borderId="48" xfId="0" applyNumberFormat="1" applyFont="1" applyFill="1" applyBorder="1" applyAlignment="1" applyProtection="1">
      <alignment horizontal="center" vertical="center"/>
      <protection locked="0"/>
    </xf>
    <xf numFmtId="49" fontId="6" fillId="2" borderId="49" xfId="0" applyNumberFormat="1" applyFont="1" applyFill="1" applyBorder="1" applyAlignment="1" applyProtection="1">
      <alignment horizontal="center" vertical="center"/>
      <protection locked="0"/>
    </xf>
    <xf numFmtId="38" fontId="12" fillId="2" borderId="48" xfId="1" applyFont="1" applyFill="1" applyBorder="1" applyAlignment="1" applyProtection="1">
      <alignment horizontal="right" vertical="center" shrinkToFit="1"/>
      <protection locked="0"/>
    </xf>
    <xf numFmtId="38" fontId="12" fillId="2" borderId="50" xfId="1" applyFont="1" applyFill="1" applyBorder="1" applyAlignment="1" applyProtection="1">
      <alignment horizontal="right" vertical="center" shrinkToFit="1"/>
      <protection locked="0"/>
    </xf>
    <xf numFmtId="38" fontId="12" fillId="2" borderId="51" xfId="1" applyFont="1" applyFill="1" applyBorder="1" applyAlignment="1" applyProtection="1">
      <alignment horizontal="right" vertical="center" shrinkToFit="1"/>
      <protection locked="0"/>
    </xf>
    <xf numFmtId="0" fontId="12" fillId="0" borderId="41" xfId="0" applyFont="1" applyBorder="1" applyAlignment="1">
      <alignment horizontal="center" vertical="center"/>
    </xf>
    <xf numFmtId="0" fontId="12" fillId="0" borderId="35" xfId="0" applyFont="1" applyBorder="1" applyAlignment="1">
      <alignment horizontal="center" vertical="center"/>
    </xf>
    <xf numFmtId="0" fontId="6" fillId="3" borderId="36" xfId="0" applyFont="1" applyFill="1" applyBorder="1" applyAlignment="1" applyProtection="1">
      <alignment horizontal="left" vertical="center"/>
      <protection locked="0"/>
    </xf>
    <xf numFmtId="0" fontId="6" fillId="3" borderId="37" xfId="0" applyFont="1" applyFill="1" applyBorder="1" applyAlignment="1" applyProtection="1">
      <alignment horizontal="left" vertical="center"/>
      <protection locked="0"/>
    </xf>
    <xf numFmtId="0" fontId="6" fillId="3" borderId="38" xfId="0" applyFont="1" applyFill="1" applyBorder="1" applyAlignment="1" applyProtection="1">
      <alignment horizontal="left" vertical="center"/>
      <protection locked="0"/>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3" borderId="5"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6" xfId="0" applyBorder="1" applyAlignment="1">
      <alignment horizontal="center" vertical="center"/>
    </xf>
    <xf numFmtId="178" fontId="6" fillId="3" borderId="5" xfId="0" applyNumberFormat="1" applyFont="1" applyFill="1" applyBorder="1" applyAlignment="1" applyProtection="1">
      <alignment horizontal="left" vertical="center"/>
      <protection locked="0"/>
    </xf>
    <xf numFmtId="178" fontId="6" fillId="3" borderId="7" xfId="0" applyNumberFormat="1" applyFont="1" applyFill="1" applyBorder="1" applyAlignment="1" applyProtection="1">
      <alignment horizontal="left" vertical="center"/>
      <protection locked="0"/>
    </xf>
    <xf numFmtId="178" fontId="6" fillId="3" borderId="16" xfId="0" applyNumberFormat="1" applyFont="1" applyFill="1" applyBorder="1" applyAlignment="1" applyProtection="1">
      <alignment horizontal="left" vertical="center"/>
      <protection locked="0"/>
    </xf>
    <xf numFmtId="0" fontId="12" fillId="0" borderId="61" xfId="0" applyFont="1" applyBorder="1" applyAlignment="1">
      <alignment horizontal="center" vertical="center" textRotation="255"/>
    </xf>
    <xf numFmtId="0" fontId="12" fillId="0" borderId="62" xfId="0" applyFont="1" applyBorder="1" applyAlignment="1">
      <alignment horizontal="center" vertical="center" textRotation="255"/>
    </xf>
    <xf numFmtId="0" fontId="12" fillId="0" borderId="63" xfId="0" applyFont="1" applyBorder="1" applyAlignment="1">
      <alignment horizontal="center" vertical="center" textRotation="255"/>
    </xf>
    <xf numFmtId="0" fontId="6" fillId="0" borderId="17" xfId="0" applyFont="1" applyBorder="1" applyAlignment="1">
      <alignment horizontal="center" vertical="center"/>
    </xf>
    <xf numFmtId="0" fontId="6" fillId="3" borderId="5" xfId="0" applyFont="1"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49" fontId="0" fillId="3" borderId="7" xfId="0" applyNumberFormat="1" applyFill="1" applyBorder="1" applyAlignment="1" applyProtection="1">
      <alignment horizontal="center" vertical="center"/>
      <protection locked="0"/>
    </xf>
    <xf numFmtId="49" fontId="1" fillId="3" borderId="7" xfId="0" applyNumberFormat="1" applyFont="1" applyFill="1" applyBorder="1" applyAlignment="1" applyProtection="1">
      <alignment horizontal="center" vertical="center"/>
      <protection locked="0"/>
    </xf>
    <xf numFmtId="0" fontId="6" fillId="0" borderId="47" xfId="0" applyFont="1" applyBorder="1" applyAlignment="1">
      <alignment horizontal="center" vertical="center"/>
    </xf>
    <xf numFmtId="0" fontId="6" fillId="3" borderId="13"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14" xfId="0" applyFont="1" applyFill="1" applyBorder="1" applyAlignment="1" applyProtection="1">
      <alignment horizontal="left" vertical="center"/>
      <protection locked="0"/>
    </xf>
    <xf numFmtId="49" fontId="0" fillId="3" borderId="5" xfId="0" applyNumberFormat="1" applyFill="1" applyBorder="1" applyAlignment="1" applyProtection="1">
      <alignment horizontal="center" vertical="center"/>
      <protection locked="0"/>
    </xf>
    <xf numFmtId="0" fontId="3" fillId="0" borderId="43" xfId="0" applyFont="1" applyBorder="1" applyAlignment="1">
      <alignment horizontal="center" vertical="center"/>
    </xf>
    <xf numFmtId="0" fontId="1" fillId="0" borderId="0" xfId="0" applyFont="1" applyAlignment="1">
      <alignment horizontal="center" vertical="center"/>
    </xf>
    <xf numFmtId="176" fontId="4" fillId="0" borderId="0" xfId="0" applyNumberFormat="1" applyFont="1" applyAlignment="1">
      <alignment horizontal="right" vertical="center"/>
    </xf>
    <xf numFmtId="0" fontId="4" fillId="3"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right" vertical="center"/>
      <protection locked="0"/>
    </xf>
    <xf numFmtId="0" fontId="16" fillId="3" borderId="39"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40" xfId="0" applyFont="1" applyFill="1" applyBorder="1" applyAlignment="1" applyProtection="1">
      <alignment horizontal="center" vertical="center" wrapText="1"/>
      <protection locked="0"/>
    </xf>
    <xf numFmtId="0" fontId="16" fillId="3" borderId="41" xfId="0"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wrapText="1"/>
      <protection locked="0"/>
    </xf>
    <xf numFmtId="0" fontId="18" fillId="0" borderId="3" xfId="0" applyFont="1" applyBorder="1" applyAlignment="1">
      <alignment horizontal="left" vertical="center" wrapText="1"/>
    </xf>
    <xf numFmtId="0" fontId="18" fillId="0" borderId="12"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4" xfId="0" applyFont="1" applyBorder="1" applyAlignment="1">
      <alignment horizontal="center" vertical="center"/>
    </xf>
    <xf numFmtId="0" fontId="8" fillId="0" borderId="41" xfId="0" applyFont="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12" fillId="0" borderId="42" xfId="0" applyFont="1" applyBorder="1" applyAlignment="1">
      <alignment horizontal="center" vertical="center"/>
    </xf>
    <xf numFmtId="6" fontId="14" fillId="0" borderId="2" xfId="1" applyNumberFormat="1" applyFont="1" applyFill="1" applyBorder="1" applyAlignment="1" applyProtection="1">
      <alignment horizontal="right" vertical="center" indent="1"/>
    </xf>
    <xf numFmtId="6" fontId="14" fillId="0" borderId="3" xfId="1" applyNumberFormat="1" applyFont="1" applyFill="1" applyBorder="1" applyAlignment="1" applyProtection="1">
      <alignment horizontal="right" vertical="center" indent="1"/>
    </xf>
    <xf numFmtId="6" fontId="14" fillId="0" borderId="12" xfId="1" applyNumberFormat="1" applyFont="1" applyFill="1" applyBorder="1" applyAlignment="1" applyProtection="1">
      <alignment horizontal="right" vertical="center" indent="1"/>
    </xf>
    <xf numFmtId="6" fontId="14" fillId="0" borderId="34" xfId="1" applyNumberFormat="1" applyFont="1" applyFill="1" applyBorder="1" applyAlignment="1" applyProtection="1">
      <alignment horizontal="right" vertical="center" indent="1"/>
    </xf>
    <xf numFmtId="6" fontId="14" fillId="0" borderId="41" xfId="1" applyNumberFormat="1" applyFont="1" applyFill="1" applyBorder="1" applyAlignment="1" applyProtection="1">
      <alignment horizontal="right" vertical="center" indent="1"/>
    </xf>
    <xf numFmtId="6" fontId="14" fillId="0" borderId="42" xfId="1" applyNumberFormat="1" applyFont="1" applyFill="1" applyBorder="1" applyAlignment="1" applyProtection="1">
      <alignment horizontal="right" vertical="center" indent="1"/>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19" xfId="0" applyFont="1" applyBorder="1" applyAlignment="1">
      <alignment horizontal="center" vertical="center"/>
    </xf>
    <xf numFmtId="0" fontId="1" fillId="3" borderId="10" xfId="0" applyFont="1" applyFill="1" applyBorder="1" applyAlignment="1" applyProtection="1">
      <alignment horizontal="center" vertical="center"/>
      <protection locked="0"/>
    </xf>
    <xf numFmtId="49" fontId="0" fillId="3" borderId="10" xfId="0" applyNumberFormat="1" applyFill="1" applyBorder="1" applyAlignment="1" applyProtection="1">
      <alignment horizontal="center" vertical="center"/>
      <protection locked="0"/>
    </xf>
    <xf numFmtId="49" fontId="1" fillId="3" borderId="10" xfId="0" applyNumberFormat="1" applyFont="1" applyFill="1" applyBorder="1" applyAlignment="1" applyProtection="1">
      <alignment horizontal="center" vertical="center"/>
      <protection locked="0"/>
    </xf>
    <xf numFmtId="0" fontId="6" fillId="3" borderId="68" xfId="0" applyFont="1" applyFill="1" applyBorder="1" applyAlignment="1" applyProtection="1">
      <alignment horizontal="center" vertical="center"/>
      <protection locked="0"/>
    </xf>
    <xf numFmtId="0" fontId="6" fillId="3" borderId="69" xfId="0" applyFont="1" applyFill="1" applyBorder="1" applyAlignment="1" applyProtection="1">
      <alignment horizontal="center" vertical="center"/>
      <protection locked="0"/>
    </xf>
    <xf numFmtId="0" fontId="6" fillId="3" borderId="70" xfId="0" applyFont="1" applyFill="1" applyBorder="1" applyAlignment="1" applyProtection="1">
      <alignment horizontal="center" vertical="center"/>
      <protection locked="0"/>
    </xf>
    <xf numFmtId="0" fontId="22" fillId="3" borderId="13" xfId="0" applyFont="1" applyFill="1" applyBorder="1" applyAlignment="1" applyProtection="1">
      <alignment horizontal="left" vertical="center" wrapText="1"/>
      <protection locked="0"/>
    </xf>
    <xf numFmtId="0" fontId="22" fillId="3" borderId="0" xfId="0" applyFont="1" applyFill="1" applyAlignment="1" applyProtection="1">
      <alignment horizontal="left" vertical="center" wrapText="1"/>
      <protection locked="0"/>
    </xf>
    <xf numFmtId="0" fontId="22" fillId="3" borderId="19" xfId="0" applyFont="1" applyFill="1" applyBorder="1" applyAlignment="1" applyProtection="1">
      <alignment horizontal="left" vertical="center" wrapText="1"/>
      <protection locked="0"/>
    </xf>
    <xf numFmtId="0" fontId="22" fillId="3" borderId="15" xfId="0" applyFont="1" applyFill="1" applyBorder="1" applyAlignment="1" applyProtection="1">
      <alignment horizontal="left" vertical="center" wrapText="1"/>
      <protection locked="0"/>
    </xf>
    <xf numFmtId="0" fontId="22" fillId="3" borderId="10" xfId="0" applyFont="1" applyFill="1" applyBorder="1" applyAlignment="1" applyProtection="1">
      <alignment horizontal="left" vertical="center" wrapText="1"/>
      <protection locked="0"/>
    </xf>
    <xf numFmtId="0" fontId="22" fillId="3" borderId="55" xfId="0" applyFont="1" applyFill="1" applyBorder="1" applyAlignment="1" applyProtection="1">
      <alignment horizontal="left" vertical="center" wrapText="1"/>
      <protection locked="0"/>
    </xf>
    <xf numFmtId="0" fontId="6" fillId="3" borderId="60"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0" fontId="11" fillId="3" borderId="60" xfId="0" applyFont="1" applyFill="1" applyBorder="1" applyAlignment="1" applyProtection="1">
      <alignment horizontal="left" vertical="center" shrinkToFit="1"/>
      <protection locked="0"/>
    </xf>
    <xf numFmtId="0" fontId="11" fillId="3" borderId="17" xfId="0" applyFont="1" applyFill="1" applyBorder="1" applyAlignment="1" applyProtection="1">
      <alignment horizontal="left" vertical="center" shrinkToFit="1"/>
      <protection locked="0"/>
    </xf>
    <xf numFmtId="0" fontId="11" fillId="3" borderId="33" xfId="0" applyFont="1" applyFill="1" applyBorder="1" applyAlignment="1" applyProtection="1">
      <alignment horizontal="left" vertical="center" shrinkToFit="1"/>
      <protection locked="0"/>
    </xf>
    <xf numFmtId="0" fontId="11" fillId="3" borderId="15" xfId="0" applyFont="1" applyFill="1" applyBorder="1" applyAlignment="1" applyProtection="1">
      <alignment horizontal="left" vertical="center" shrinkToFit="1"/>
      <protection locked="0"/>
    </xf>
    <xf numFmtId="0" fontId="11" fillId="3" borderId="10" xfId="0" applyFont="1" applyFill="1" applyBorder="1" applyAlignment="1" applyProtection="1">
      <alignment horizontal="left" vertical="center" shrinkToFit="1"/>
      <protection locked="0"/>
    </xf>
    <xf numFmtId="0" fontId="11" fillId="3" borderId="55" xfId="0" applyFont="1" applyFill="1" applyBorder="1" applyAlignment="1" applyProtection="1">
      <alignment horizontal="left" vertical="center" shrinkToFi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6" fillId="0" borderId="64" xfId="0" applyFont="1" applyBorder="1" applyAlignment="1">
      <alignment horizontal="center" vertical="center"/>
    </xf>
    <xf numFmtId="0" fontId="6" fillId="0" borderId="66" xfId="0" applyFont="1" applyBorder="1" applyAlignment="1">
      <alignment horizontal="center" vertical="center"/>
    </xf>
    <xf numFmtId="0" fontId="6" fillId="0" borderId="65" xfId="0" applyFont="1" applyBorder="1" applyAlignment="1">
      <alignment horizontal="center" vertical="center"/>
    </xf>
    <xf numFmtId="0" fontId="6" fillId="0" borderId="67" xfId="0" applyFont="1" applyBorder="1" applyAlignment="1">
      <alignment horizontal="center" vertical="center"/>
    </xf>
    <xf numFmtId="49" fontId="9" fillId="2" borderId="54" xfId="0" applyNumberFormat="1" applyFont="1" applyFill="1"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56" xfId="0" applyBorder="1" applyAlignment="1" applyProtection="1">
      <alignment vertical="center" shrinkToFit="1"/>
      <protection locked="0"/>
    </xf>
    <xf numFmtId="177" fontId="9" fillId="2" borderId="54" xfId="0" applyNumberFormat="1" applyFont="1" applyFill="1" applyBorder="1" applyAlignment="1" applyProtection="1">
      <alignment horizontal="right" vertical="center" shrinkToFit="1"/>
      <protection locked="0"/>
    </xf>
    <xf numFmtId="177" fontId="9" fillId="2" borderId="55" xfId="0" applyNumberFormat="1" applyFont="1" applyFill="1" applyBorder="1" applyAlignment="1" applyProtection="1">
      <alignment horizontal="right" vertical="center" shrinkToFit="1"/>
      <protection locked="0"/>
    </xf>
    <xf numFmtId="49" fontId="6" fillId="2" borderId="15" xfId="0" applyNumberFormat="1" applyFont="1" applyFill="1" applyBorder="1" applyAlignment="1" applyProtection="1">
      <alignment horizontal="center" vertical="center"/>
      <protection locked="0"/>
    </xf>
    <xf numFmtId="49" fontId="6" fillId="2" borderId="55" xfId="0" applyNumberFormat="1" applyFont="1" applyFill="1" applyBorder="1" applyAlignment="1" applyProtection="1">
      <alignment horizontal="center" vertical="center"/>
      <protection locked="0"/>
    </xf>
    <xf numFmtId="38" fontId="12" fillId="2" borderId="15" xfId="1" applyFont="1" applyFill="1" applyBorder="1" applyAlignment="1" applyProtection="1">
      <alignment horizontal="right" vertical="center" shrinkToFit="1"/>
      <protection locked="0"/>
    </xf>
    <xf numFmtId="38" fontId="12" fillId="2" borderId="10" xfId="1" applyFont="1" applyFill="1" applyBorder="1" applyAlignment="1" applyProtection="1">
      <alignment horizontal="right" vertical="center" shrinkToFit="1"/>
      <protection locked="0"/>
    </xf>
    <xf numFmtId="38" fontId="12" fillId="2" borderId="56" xfId="1" applyFont="1" applyFill="1" applyBorder="1" applyAlignment="1" applyProtection="1">
      <alignment horizontal="right" vertical="center" shrinkToFit="1"/>
      <protection locked="0"/>
    </xf>
    <xf numFmtId="0" fontId="6" fillId="4" borderId="47" xfId="0" applyFont="1" applyFill="1" applyBorder="1" applyAlignment="1">
      <alignment horizontal="center" vertical="center"/>
    </xf>
    <xf numFmtId="0" fontId="6" fillId="4" borderId="7" xfId="0" applyFont="1" applyFill="1" applyBorder="1" applyAlignment="1">
      <alignment horizontal="center" vertical="center"/>
    </xf>
    <xf numFmtId="0" fontId="24" fillId="4" borderId="5" xfId="0" applyFont="1" applyFill="1" applyBorder="1" applyAlignment="1" applyProtection="1">
      <alignment horizontal="left" vertical="center"/>
      <protection locked="0"/>
    </xf>
    <xf numFmtId="0" fontId="24" fillId="4" borderId="7" xfId="0" applyFont="1" applyFill="1" applyBorder="1" applyAlignment="1" applyProtection="1">
      <alignment horizontal="left" vertical="center"/>
      <protection locked="0"/>
    </xf>
    <xf numFmtId="0" fontId="24" fillId="4" borderId="16" xfId="0" applyFont="1" applyFill="1" applyBorder="1" applyAlignment="1" applyProtection="1">
      <alignment horizontal="left" vertical="center"/>
      <protection locked="0"/>
    </xf>
    <xf numFmtId="0" fontId="17" fillId="0" borderId="0" xfId="0" applyFont="1" applyAlignment="1">
      <alignment horizontal="left" vertical="top"/>
    </xf>
    <xf numFmtId="0" fontId="17" fillId="0" borderId="41" xfId="0" applyFont="1" applyBorder="1" applyAlignment="1">
      <alignment horizontal="left" vertical="top"/>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4" fillId="3" borderId="71" xfId="0" applyFont="1" applyFill="1" applyBorder="1" applyAlignment="1" applyProtection="1">
      <alignment horizontal="left" vertical="center"/>
      <protection locked="0"/>
    </xf>
    <xf numFmtId="0" fontId="24" fillId="3" borderId="72" xfId="0" applyFont="1" applyFill="1" applyBorder="1" applyAlignment="1" applyProtection="1">
      <alignment horizontal="left" vertical="center"/>
      <protection locked="0"/>
    </xf>
    <xf numFmtId="0" fontId="24" fillId="3" borderId="73" xfId="0" applyFont="1" applyFill="1" applyBorder="1" applyAlignment="1" applyProtection="1">
      <alignment horizontal="left" vertical="center"/>
      <protection locked="0"/>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8" fillId="3" borderId="71" xfId="0" applyFont="1" applyFill="1" applyBorder="1" applyAlignment="1" applyProtection="1">
      <alignment horizontal="left" vertical="center" wrapText="1"/>
      <protection locked="0"/>
    </xf>
    <xf numFmtId="0" fontId="8" fillId="3" borderId="72" xfId="0" applyFont="1" applyFill="1" applyBorder="1" applyAlignment="1" applyProtection="1">
      <alignment horizontal="left" vertical="center" wrapText="1"/>
      <protection locked="0"/>
    </xf>
    <xf numFmtId="0" fontId="8" fillId="3" borderId="73" xfId="0" applyFont="1" applyFill="1" applyBorder="1" applyAlignment="1" applyProtection="1">
      <alignment horizontal="left" vertical="center" wrapText="1"/>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4" xfId="0" applyFont="1" applyBorder="1" applyAlignment="1">
      <alignment horizontal="center" vertical="center"/>
    </xf>
    <xf numFmtId="0" fontId="10" fillId="0" borderId="41" xfId="0" applyFont="1" applyBorder="1" applyAlignment="1">
      <alignment horizontal="center" vertical="center"/>
    </xf>
    <xf numFmtId="0" fontId="10" fillId="0" borderId="35" xfId="0" applyFont="1" applyBorder="1" applyAlignment="1">
      <alignment horizontal="center" vertical="center"/>
    </xf>
    <xf numFmtId="0" fontId="21" fillId="5" borderId="0" xfId="0" applyFont="1" applyFill="1" applyAlignment="1">
      <alignment horizontal="center" vertical="center" wrapText="1"/>
    </xf>
    <xf numFmtId="0" fontId="6" fillId="3" borderId="5"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1" fillId="3" borderId="69" xfId="0" applyFont="1" applyFill="1" applyBorder="1" applyAlignment="1" applyProtection="1">
      <alignment horizontal="center" vertical="center"/>
      <protection locked="0"/>
    </xf>
    <xf numFmtId="49" fontId="0" fillId="3" borderId="69" xfId="0" applyNumberFormat="1" applyFill="1" applyBorder="1" applyAlignment="1" applyProtection="1">
      <alignment horizontal="center" vertical="center"/>
      <protection locked="0"/>
    </xf>
    <xf numFmtId="49" fontId="1" fillId="3" borderId="69" xfId="0" applyNumberFormat="1" applyFont="1" applyFill="1" applyBorder="1" applyAlignment="1" applyProtection="1">
      <alignment horizontal="center" vertical="center"/>
      <protection locked="0"/>
    </xf>
    <xf numFmtId="0" fontId="11" fillId="3" borderId="39"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40" xfId="0" applyFont="1" applyFill="1" applyBorder="1" applyAlignment="1" applyProtection="1">
      <alignment horizontal="center" vertical="center" wrapText="1"/>
      <protection locked="0"/>
    </xf>
    <xf numFmtId="0" fontId="11" fillId="3" borderId="41" xfId="0" applyFont="1" applyFill="1" applyBorder="1" applyAlignment="1" applyProtection="1">
      <alignment horizontal="center" vertical="center" wrapText="1"/>
      <protection locked="0"/>
    </xf>
    <xf numFmtId="0" fontId="11" fillId="3" borderId="35"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14" xfId="0" applyFont="1" applyFill="1" applyBorder="1" applyAlignment="1" applyProtection="1">
      <alignment horizontal="left" vertical="center"/>
      <protection locked="0"/>
    </xf>
    <xf numFmtId="0" fontId="24" fillId="3" borderId="5" xfId="0" applyFont="1" applyFill="1" applyBorder="1" applyAlignment="1" applyProtection="1">
      <alignment horizontal="left" vertical="center"/>
      <protection locked="0"/>
    </xf>
    <xf numFmtId="0" fontId="24" fillId="3" borderId="7" xfId="0" applyFont="1" applyFill="1" applyBorder="1" applyAlignment="1" applyProtection="1">
      <alignment horizontal="left" vertical="center"/>
      <protection locked="0"/>
    </xf>
    <xf numFmtId="0" fontId="24" fillId="3" borderId="16" xfId="0" applyFont="1" applyFill="1" applyBorder="1" applyAlignment="1" applyProtection="1">
      <alignment horizontal="left" vertical="center"/>
      <protection locked="0"/>
    </xf>
    <xf numFmtId="0" fontId="6" fillId="2" borderId="5" xfId="0" applyFont="1" applyFill="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cellXfs>
  <cellStyles count="3">
    <cellStyle name="桁区切り" xfId="1" builtinId="6"/>
    <cellStyle name="標準" xfId="0" builtinId="0"/>
    <cellStyle name="標準 2" xfId="2" xr:uid="{0E7193F0-BC2F-45FA-93E3-47D15E7C2333}"/>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99060</xdr:colOff>
      <xdr:row>13</xdr:row>
      <xdr:rowOff>0</xdr:rowOff>
    </xdr:from>
    <xdr:to>
      <xdr:col>21</xdr:col>
      <xdr:colOff>99060</xdr:colOff>
      <xdr:row>13</xdr:row>
      <xdr:rowOff>0</xdr:rowOff>
    </xdr:to>
    <xdr:sp macro="" textlink="">
      <xdr:nvSpPr>
        <xdr:cNvPr id="2" name="Line 8">
          <a:extLst>
            <a:ext uri="{FF2B5EF4-FFF2-40B4-BE49-F238E27FC236}">
              <a16:creationId xmlns:a16="http://schemas.microsoft.com/office/drawing/2014/main" id="{32235D9B-C1D2-42AA-A3F7-3EC5505BEC13}"/>
            </a:ext>
          </a:extLst>
        </xdr:cNvPr>
        <xdr:cNvSpPr>
          <a:spLocks noChangeShapeType="1"/>
        </xdr:cNvSpPr>
      </xdr:nvSpPr>
      <xdr:spPr bwMode="auto">
        <a:xfrm>
          <a:off x="393954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99060</xdr:colOff>
      <xdr:row>13</xdr:row>
      <xdr:rowOff>0</xdr:rowOff>
    </xdr:from>
    <xdr:to>
      <xdr:col>21</xdr:col>
      <xdr:colOff>99060</xdr:colOff>
      <xdr:row>13</xdr:row>
      <xdr:rowOff>0</xdr:rowOff>
    </xdr:to>
    <xdr:sp macro="" textlink="">
      <xdr:nvSpPr>
        <xdr:cNvPr id="3" name="Line 9">
          <a:extLst>
            <a:ext uri="{FF2B5EF4-FFF2-40B4-BE49-F238E27FC236}">
              <a16:creationId xmlns:a16="http://schemas.microsoft.com/office/drawing/2014/main" id="{CDAD350A-DFBD-46BD-9D74-C4BCB2F3E5E4}"/>
            </a:ext>
          </a:extLst>
        </xdr:cNvPr>
        <xdr:cNvSpPr>
          <a:spLocks noChangeShapeType="1"/>
        </xdr:cNvSpPr>
      </xdr:nvSpPr>
      <xdr:spPr bwMode="auto">
        <a:xfrm>
          <a:off x="393954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4" name="Line 10">
          <a:extLst>
            <a:ext uri="{FF2B5EF4-FFF2-40B4-BE49-F238E27FC236}">
              <a16:creationId xmlns:a16="http://schemas.microsoft.com/office/drawing/2014/main" id="{1E604B84-9BC1-4B57-8DE2-EAE0774A168E}"/>
            </a:ext>
          </a:extLst>
        </xdr:cNvPr>
        <xdr:cNvSpPr>
          <a:spLocks noChangeShapeType="1"/>
        </xdr:cNvSpPr>
      </xdr:nvSpPr>
      <xdr:spPr bwMode="auto">
        <a:xfrm>
          <a:off x="304800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5" name="Line 11">
          <a:extLst>
            <a:ext uri="{FF2B5EF4-FFF2-40B4-BE49-F238E27FC236}">
              <a16:creationId xmlns:a16="http://schemas.microsoft.com/office/drawing/2014/main" id="{07172E04-7E7D-4AC0-B559-427E6A3BDACC}"/>
            </a:ext>
          </a:extLst>
        </xdr:cNvPr>
        <xdr:cNvSpPr>
          <a:spLocks noChangeShapeType="1"/>
        </xdr:cNvSpPr>
      </xdr:nvSpPr>
      <xdr:spPr bwMode="auto">
        <a:xfrm>
          <a:off x="348996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6" name="Line 12">
          <a:extLst>
            <a:ext uri="{FF2B5EF4-FFF2-40B4-BE49-F238E27FC236}">
              <a16:creationId xmlns:a16="http://schemas.microsoft.com/office/drawing/2014/main" id="{1C30D811-D0E8-4496-B7B4-63B255DB4003}"/>
            </a:ext>
          </a:extLst>
        </xdr:cNvPr>
        <xdr:cNvSpPr>
          <a:spLocks noChangeShapeType="1"/>
        </xdr:cNvSpPr>
      </xdr:nvSpPr>
      <xdr:spPr bwMode="auto">
        <a:xfrm>
          <a:off x="304800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7" name="Line 13">
          <a:extLst>
            <a:ext uri="{FF2B5EF4-FFF2-40B4-BE49-F238E27FC236}">
              <a16:creationId xmlns:a16="http://schemas.microsoft.com/office/drawing/2014/main" id="{431394CF-D584-4C2F-9128-B5F1029EB060}"/>
            </a:ext>
          </a:extLst>
        </xdr:cNvPr>
        <xdr:cNvSpPr>
          <a:spLocks noChangeShapeType="1"/>
        </xdr:cNvSpPr>
      </xdr:nvSpPr>
      <xdr:spPr bwMode="auto">
        <a:xfrm>
          <a:off x="348996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8" name="Line 14">
          <a:extLst>
            <a:ext uri="{FF2B5EF4-FFF2-40B4-BE49-F238E27FC236}">
              <a16:creationId xmlns:a16="http://schemas.microsoft.com/office/drawing/2014/main" id="{139F8333-E1D2-4223-9DBF-B18B017BF395}"/>
            </a:ext>
          </a:extLst>
        </xdr:cNvPr>
        <xdr:cNvSpPr>
          <a:spLocks noChangeShapeType="1"/>
        </xdr:cNvSpPr>
      </xdr:nvSpPr>
      <xdr:spPr bwMode="auto">
        <a:xfrm>
          <a:off x="304800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9" name="Line 15">
          <a:extLst>
            <a:ext uri="{FF2B5EF4-FFF2-40B4-BE49-F238E27FC236}">
              <a16:creationId xmlns:a16="http://schemas.microsoft.com/office/drawing/2014/main" id="{219691D6-6709-42ED-94A5-9201D3A7DE8C}"/>
            </a:ext>
          </a:extLst>
        </xdr:cNvPr>
        <xdr:cNvSpPr>
          <a:spLocks noChangeShapeType="1"/>
        </xdr:cNvSpPr>
      </xdr:nvSpPr>
      <xdr:spPr bwMode="auto">
        <a:xfrm>
          <a:off x="348996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99060</xdr:colOff>
      <xdr:row>13</xdr:row>
      <xdr:rowOff>0</xdr:rowOff>
    </xdr:from>
    <xdr:to>
      <xdr:col>21</xdr:col>
      <xdr:colOff>99060</xdr:colOff>
      <xdr:row>13</xdr:row>
      <xdr:rowOff>0</xdr:rowOff>
    </xdr:to>
    <xdr:sp macro="" textlink="">
      <xdr:nvSpPr>
        <xdr:cNvPr id="10" name="Line 16">
          <a:extLst>
            <a:ext uri="{FF2B5EF4-FFF2-40B4-BE49-F238E27FC236}">
              <a16:creationId xmlns:a16="http://schemas.microsoft.com/office/drawing/2014/main" id="{463436F3-74BB-4604-BF95-5EE13DA4D475}"/>
            </a:ext>
          </a:extLst>
        </xdr:cNvPr>
        <xdr:cNvSpPr>
          <a:spLocks noChangeShapeType="1"/>
        </xdr:cNvSpPr>
      </xdr:nvSpPr>
      <xdr:spPr bwMode="auto">
        <a:xfrm>
          <a:off x="393954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36</xdr:row>
      <xdr:rowOff>0</xdr:rowOff>
    </xdr:from>
    <xdr:to>
      <xdr:col>24</xdr:col>
      <xdr:colOff>0</xdr:colOff>
      <xdr:row>37</xdr:row>
      <xdr:rowOff>186267</xdr:rowOff>
    </xdr:to>
    <xdr:sp macro="" textlink="">
      <xdr:nvSpPr>
        <xdr:cNvPr id="12" name="正方形/長方形 11">
          <a:extLst>
            <a:ext uri="{FF2B5EF4-FFF2-40B4-BE49-F238E27FC236}">
              <a16:creationId xmlns:a16="http://schemas.microsoft.com/office/drawing/2014/main" id="{0568E1A1-113F-433D-9240-162F913CF508}"/>
            </a:ext>
          </a:extLst>
        </xdr:cNvPr>
        <xdr:cNvSpPr/>
      </xdr:nvSpPr>
      <xdr:spPr>
        <a:xfrm>
          <a:off x="2560320" y="6248400"/>
          <a:ext cx="1828800" cy="37676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xdr:colOff>
      <xdr:row>29</xdr:row>
      <xdr:rowOff>0</xdr:rowOff>
    </xdr:from>
    <xdr:to>
      <xdr:col>40</xdr:col>
      <xdr:colOff>1</xdr:colOff>
      <xdr:row>30</xdr:row>
      <xdr:rowOff>186267</xdr:rowOff>
    </xdr:to>
    <xdr:sp macro="" textlink="">
      <xdr:nvSpPr>
        <xdr:cNvPr id="13" name="正方形/長方形 12">
          <a:extLst>
            <a:ext uri="{FF2B5EF4-FFF2-40B4-BE49-F238E27FC236}">
              <a16:creationId xmlns:a16="http://schemas.microsoft.com/office/drawing/2014/main" id="{C4A6821E-8DEF-4774-86FC-D517693F9611}"/>
            </a:ext>
          </a:extLst>
        </xdr:cNvPr>
        <xdr:cNvSpPr/>
      </xdr:nvSpPr>
      <xdr:spPr>
        <a:xfrm>
          <a:off x="6217921" y="5295900"/>
          <a:ext cx="1097280" cy="37676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99060</xdr:colOff>
      <xdr:row>13</xdr:row>
      <xdr:rowOff>0</xdr:rowOff>
    </xdr:from>
    <xdr:to>
      <xdr:col>21</xdr:col>
      <xdr:colOff>99060</xdr:colOff>
      <xdr:row>13</xdr:row>
      <xdr:rowOff>0</xdr:rowOff>
    </xdr:to>
    <xdr:sp macro="" textlink="">
      <xdr:nvSpPr>
        <xdr:cNvPr id="3" name="Line 8">
          <a:extLst>
            <a:ext uri="{FF2B5EF4-FFF2-40B4-BE49-F238E27FC236}">
              <a16:creationId xmlns:a16="http://schemas.microsoft.com/office/drawing/2014/main" id="{1750A703-D794-4F4F-B73F-DEDB81A0433D}"/>
            </a:ext>
          </a:extLst>
        </xdr:cNvPr>
        <xdr:cNvSpPr>
          <a:spLocks noChangeShapeType="1"/>
        </xdr:cNvSpPr>
      </xdr:nvSpPr>
      <xdr:spPr bwMode="auto">
        <a:xfrm>
          <a:off x="449961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99060</xdr:colOff>
      <xdr:row>13</xdr:row>
      <xdr:rowOff>0</xdr:rowOff>
    </xdr:from>
    <xdr:to>
      <xdr:col>21</xdr:col>
      <xdr:colOff>99060</xdr:colOff>
      <xdr:row>13</xdr:row>
      <xdr:rowOff>0</xdr:rowOff>
    </xdr:to>
    <xdr:sp macro="" textlink="">
      <xdr:nvSpPr>
        <xdr:cNvPr id="4" name="Line 9">
          <a:extLst>
            <a:ext uri="{FF2B5EF4-FFF2-40B4-BE49-F238E27FC236}">
              <a16:creationId xmlns:a16="http://schemas.microsoft.com/office/drawing/2014/main" id="{10857E09-8F89-42B0-AE45-0E6773ECFFC9}"/>
            </a:ext>
          </a:extLst>
        </xdr:cNvPr>
        <xdr:cNvSpPr>
          <a:spLocks noChangeShapeType="1"/>
        </xdr:cNvSpPr>
      </xdr:nvSpPr>
      <xdr:spPr bwMode="auto">
        <a:xfrm>
          <a:off x="449961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5" name="Line 10">
          <a:extLst>
            <a:ext uri="{FF2B5EF4-FFF2-40B4-BE49-F238E27FC236}">
              <a16:creationId xmlns:a16="http://schemas.microsoft.com/office/drawing/2014/main" id="{5E08CD87-A07D-4272-9C96-C23AC50793EA}"/>
            </a:ext>
          </a:extLst>
        </xdr:cNvPr>
        <xdr:cNvSpPr>
          <a:spLocks noChangeShapeType="1"/>
        </xdr:cNvSpPr>
      </xdr:nvSpPr>
      <xdr:spPr bwMode="auto">
        <a:xfrm>
          <a:off x="3522345"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6" name="Line 11">
          <a:extLst>
            <a:ext uri="{FF2B5EF4-FFF2-40B4-BE49-F238E27FC236}">
              <a16:creationId xmlns:a16="http://schemas.microsoft.com/office/drawing/2014/main" id="{A3CB5CE1-08C1-436F-B884-E8A5D575BCAA}"/>
            </a:ext>
          </a:extLst>
        </xdr:cNvPr>
        <xdr:cNvSpPr>
          <a:spLocks noChangeShapeType="1"/>
        </xdr:cNvSpPr>
      </xdr:nvSpPr>
      <xdr:spPr bwMode="auto">
        <a:xfrm>
          <a:off x="401574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7" name="Line 12">
          <a:extLst>
            <a:ext uri="{FF2B5EF4-FFF2-40B4-BE49-F238E27FC236}">
              <a16:creationId xmlns:a16="http://schemas.microsoft.com/office/drawing/2014/main" id="{815607FF-520D-4CF9-A802-489C9EB85355}"/>
            </a:ext>
          </a:extLst>
        </xdr:cNvPr>
        <xdr:cNvSpPr>
          <a:spLocks noChangeShapeType="1"/>
        </xdr:cNvSpPr>
      </xdr:nvSpPr>
      <xdr:spPr bwMode="auto">
        <a:xfrm>
          <a:off x="3522345"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8" name="Line 13">
          <a:extLst>
            <a:ext uri="{FF2B5EF4-FFF2-40B4-BE49-F238E27FC236}">
              <a16:creationId xmlns:a16="http://schemas.microsoft.com/office/drawing/2014/main" id="{73179C05-700C-48FA-B072-69A640C8298A}"/>
            </a:ext>
          </a:extLst>
        </xdr:cNvPr>
        <xdr:cNvSpPr>
          <a:spLocks noChangeShapeType="1"/>
        </xdr:cNvSpPr>
      </xdr:nvSpPr>
      <xdr:spPr bwMode="auto">
        <a:xfrm>
          <a:off x="401574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9" name="Line 14">
          <a:extLst>
            <a:ext uri="{FF2B5EF4-FFF2-40B4-BE49-F238E27FC236}">
              <a16:creationId xmlns:a16="http://schemas.microsoft.com/office/drawing/2014/main" id="{02D53BDD-A5B3-45C1-8DAC-DBD6196A178A}"/>
            </a:ext>
          </a:extLst>
        </xdr:cNvPr>
        <xdr:cNvSpPr>
          <a:spLocks noChangeShapeType="1"/>
        </xdr:cNvSpPr>
      </xdr:nvSpPr>
      <xdr:spPr bwMode="auto">
        <a:xfrm>
          <a:off x="3522345"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10" name="Line 15">
          <a:extLst>
            <a:ext uri="{FF2B5EF4-FFF2-40B4-BE49-F238E27FC236}">
              <a16:creationId xmlns:a16="http://schemas.microsoft.com/office/drawing/2014/main" id="{A6018906-C6A9-4CDA-8B32-FFEBCD726E22}"/>
            </a:ext>
          </a:extLst>
        </xdr:cNvPr>
        <xdr:cNvSpPr>
          <a:spLocks noChangeShapeType="1"/>
        </xdr:cNvSpPr>
      </xdr:nvSpPr>
      <xdr:spPr bwMode="auto">
        <a:xfrm>
          <a:off x="401574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99060</xdr:colOff>
      <xdr:row>13</xdr:row>
      <xdr:rowOff>0</xdr:rowOff>
    </xdr:from>
    <xdr:to>
      <xdr:col>21</xdr:col>
      <xdr:colOff>99060</xdr:colOff>
      <xdr:row>13</xdr:row>
      <xdr:rowOff>0</xdr:rowOff>
    </xdr:to>
    <xdr:sp macro="" textlink="">
      <xdr:nvSpPr>
        <xdr:cNvPr id="11" name="Line 16">
          <a:extLst>
            <a:ext uri="{FF2B5EF4-FFF2-40B4-BE49-F238E27FC236}">
              <a16:creationId xmlns:a16="http://schemas.microsoft.com/office/drawing/2014/main" id="{F5F14649-8799-469D-B34D-F63BBAF2F32B}"/>
            </a:ext>
          </a:extLst>
        </xdr:cNvPr>
        <xdr:cNvSpPr>
          <a:spLocks noChangeShapeType="1"/>
        </xdr:cNvSpPr>
      </xdr:nvSpPr>
      <xdr:spPr bwMode="auto">
        <a:xfrm>
          <a:off x="449961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1</xdr:colOff>
      <xdr:row>29</xdr:row>
      <xdr:rowOff>0</xdr:rowOff>
    </xdr:from>
    <xdr:to>
      <xdr:col>40</xdr:col>
      <xdr:colOff>1</xdr:colOff>
      <xdr:row>30</xdr:row>
      <xdr:rowOff>186267</xdr:rowOff>
    </xdr:to>
    <xdr:sp macro="" textlink="">
      <xdr:nvSpPr>
        <xdr:cNvPr id="12" name="正方形/長方形 11">
          <a:extLst>
            <a:ext uri="{FF2B5EF4-FFF2-40B4-BE49-F238E27FC236}">
              <a16:creationId xmlns:a16="http://schemas.microsoft.com/office/drawing/2014/main" id="{A331C49D-90B9-4F07-A64A-732934760BC2}"/>
            </a:ext>
          </a:extLst>
        </xdr:cNvPr>
        <xdr:cNvSpPr/>
      </xdr:nvSpPr>
      <xdr:spPr>
        <a:xfrm>
          <a:off x="6126481" y="5280660"/>
          <a:ext cx="1097280" cy="37676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36</xdr:row>
      <xdr:rowOff>0</xdr:rowOff>
    </xdr:from>
    <xdr:to>
      <xdr:col>24</xdr:col>
      <xdr:colOff>0</xdr:colOff>
      <xdr:row>37</xdr:row>
      <xdr:rowOff>186267</xdr:rowOff>
    </xdr:to>
    <xdr:sp macro="" textlink="">
      <xdr:nvSpPr>
        <xdr:cNvPr id="14" name="正方形/長方形 13">
          <a:extLst>
            <a:ext uri="{FF2B5EF4-FFF2-40B4-BE49-F238E27FC236}">
              <a16:creationId xmlns:a16="http://schemas.microsoft.com/office/drawing/2014/main" id="{38AC23FA-E278-44C6-B642-66087D8BE1A3}"/>
            </a:ext>
          </a:extLst>
        </xdr:cNvPr>
        <xdr:cNvSpPr/>
      </xdr:nvSpPr>
      <xdr:spPr>
        <a:xfrm>
          <a:off x="2560320" y="6248400"/>
          <a:ext cx="1828800" cy="37676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D6597-BB77-429D-B5F0-3F46072E988A}">
  <dimension ref="A1:BC38"/>
  <sheetViews>
    <sheetView showGridLines="0" showZeros="0" view="pageBreakPreview" zoomScaleNormal="100" zoomScaleSheetLayoutView="100" workbookViewId="0">
      <selection activeCell="A30" sqref="A30:L30"/>
    </sheetView>
  </sheetViews>
  <sheetFormatPr defaultColWidth="8.88671875" defaultRowHeight="13.2" x14ac:dyDescent="0.2"/>
  <cols>
    <col min="1" max="24" width="2.6640625" customWidth="1"/>
    <col min="25" max="25" width="0.88671875" customWidth="1"/>
    <col min="26" max="27" width="2.6640625" customWidth="1"/>
    <col min="28" max="28" width="4.109375" customWidth="1"/>
    <col min="29" max="29" width="1.6640625" customWidth="1"/>
    <col min="30" max="55" width="2.6640625" customWidth="1"/>
  </cols>
  <sheetData>
    <row r="1" spans="1:53" ht="28.8" thickBot="1" x14ac:dyDescent="0.25">
      <c r="A1" s="1"/>
      <c r="B1" s="1"/>
      <c r="C1" s="1"/>
      <c r="D1" s="1"/>
      <c r="E1" s="1"/>
      <c r="F1" s="1"/>
      <c r="G1" s="1"/>
      <c r="H1" s="1"/>
      <c r="I1" s="1"/>
      <c r="J1" s="1"/>
      <c r="K1" s="1"/>
      <c r="L1" s="1"/>
      <c r="M1" s="1"/>
      <c r="N1" s="1"/>
      <c r="O1" s="1"/>
      <c r="P1" s="225" t="s">
        <v>0</v>
      </c>
      <c r="Q1" s="225"/>
      <c r="R1" s="225"/>
      <c r="S1" s="225"/>
      <c r="T1" s="225"/>
      <c r="U1" s="225"/>
      <c r="V1" s="225"/>
      <c r="W1" s="225"/>
      <c r="X1" s="225"/>
      <c r="Y1" s="225"/>
      <c r="Z1" s="225"/>
      <c r="AA1" s="225"/>
      <c r="AB1" s="225"/>
      <c r="AC1" s="225"/>
      <c r="AD1" s="225"/>
      <c r="AE1" s="225"/>
      <c r="AF1" s="225"/>
      <c r="AG1" s="225"/>
      <c r="AH1" s="225"/>
      <c r="AI1" s="225"/>
      <c r="AJ1" s="225"/>
      <c r="AK1" s="225"/>
      <c r="AL1" s="225"/>
      <c r="AM1" s="1"/>
      <c r="AN1" s="1"/>
      <c r="AO1" s="1"/>
      <c r="AP1" s="1"/>
      <c r="AQ1" s="1"/>
      <c r="AR1" s="1"/>
      <c r="AS1" s="1"/>
      <c r="AT1" s="1"/>
      <c r="AU1" s="1"/>
      <c r="AV1" s="1"/>
      <c r="AW1" s="1"/>
      <c r="AX1" s="1"/>
      <c r="AY1" s="1"/>
      <c r="AZ1" s="1"/>
      <c r="BA1" s="1"/>
    </row>
    <row r="2" spans="1:53" ht="6" customHeight="1" thickTop="1" x14ac:dyDescent="0.2">
      <c r="A2" s="1"/>
      <c r="B2" s="1"/>
      <c r="C2" s="1"/>
      <c r="D2" s="1"/>
      <c r="E2" s="1"/>
      <c r="F2" s="1"/>
      <c r="G2" s="1"/>
      <c r="H2" s="1"/>
      <c r="I2" s="1"/>
      <c r="J2" s="1"/>
      <c r="K2" s="1"/>
      <c r="L2" s="1"/>
      <c r="M2" s="1"/>
      <c r="N2" s="1"/>
      <c r="O2" s="1"/>
      <c r="P2" s="2"/>
      <c r="Q2" s="2"/>
      <c r="R2" s="2"/>
      <c r="S2" s="2"/>
      <c r="T2" s="2"/>
      <c r="U2" s="2"/>
      <c r="V2" s="2"/>
      <c r="W2" s="2"/>
      <c r="X2" s="2"/>
      <c r="Y2" s="2"/>
      <c r="Z2" s="2"/>
      <c r="AA2" s="2"/>
      <c r="AB2" s="2"/>
      <c r="AC2" s="2"/>
      <c r="AD2" s="2"/>
      <c r="AE2" s="2"/>
      <c r="AF2" s="2"/>
      <c r="AG2" s="2"/>
      <c r="AH2" s="2"/>
      <c r="AI2" s="2"/>
      <c r="AJ2" s="2"/>
      <c r="AK2" s="2"/>
      <c r="AL2" s="2"/>
      <c r="AM2" s="1"/>
      <c r="AN2" s="1"/>
      <c r="AO2" s="1"/>
      <c r="AP2" s="1"/>
      <c r="AQ2" s="1"/>
      <c r="AR2" s="1"/>
      <c r="AS2" s="1"/>
      <c r="AT2" s="1"/>
      <c r="AU2" s="1"/>
      <c r="AV2" s="1"/>
      <c r="AW2" s="1"/>
      <c r="AX2" s="1"/>
      <c r="AY2" s="1"/>
      <c r="AZ2" s="1"/>
      <c r="BA2" s="1"/>
    </row>
    <row r="3" spans="1:53" ht="14.25" customHeight="1" x14ac:dyDescent="0.2">
      <c r="A3" s="3"/>
      <c r="B3" s="3"/>
      <c r="C3" s="3"/>
      <c r="D3" s="3"/>
      <c r="E3" s="3"/>
      <c r="F3" s="3"/>
      <c r="G3" s="3"/>
      <c r="H3" s="3"/>
      <c r="I3" s="3"/>
      <c r="J3" s="3"/>
      <c r="K3" s="3"/>
      <c r="L3" s="4"/>
      <c r="M3" s="4"/>
      <c r="N3" s="4"/>
      <c r="O3" s="4"/>
      <c r="P3" s="226" t="s">
        <v>1</v>
      </c>
      <c r="Q3" s="226"/>
      <c r="R3" s="226"/>
      <c r="S3" s="226"/>
      <c r="T3" s="226"/>
      <c r="U3" s="226"/>
      <c r="V3" s="226"/>
      <c r="W3" s="226"/>
      <c r="X3" s="226"/>
      <c r="Y3" s="226"/>
      <c r="Z3" s="226"/>
      <c r="AA3" s="226"/>
      <c r="AB3" s="226"/>
      <c r="AC3" s="226"/>
      <c r="AD3" s="226"/>
      <c r="AE3" s="226"/>
      <c r="AF3" s="226"/>
      <c r="AG3" s="226"/>
      <c r="AH3" s="226"/>
      <c r="AI3" s="226"/>
      <c r="AJ3" s="226"/>
      <c r="AK3" s="226"/>
      <c r="AL3" s="226"/>
      <c r="AM3" s="3"/>
      <c r="AU3" s="227"/>
      <c r="AV3" s="227"/>
      <c r="AW3" s="227"/>
      <c r="AX3" s="227"/>
      <c r="AY3" s="227"/>
      <c r="AZ3" s="227"/>
      <c r="BA3" s="227"/>
    </row>
    <row r="4" spans="1:53" ht="14.4" x14ac:dyDescent="0.2">
      <c r="A4" s="3"/>
      <c r="B4" s="3"/>
      <c r="C4" s="3"/>
      <c r="D4" s="3"/>
      <c r="E4" s="3"/>
      <c r="F4" s="3"/>
      <c r="G4" s="3"/>
      <c r="H4" s="3"/>
      <c r="I4" s="3"/>
      <c r="J4" s="3"/>
      <c r="K4" s="3"/>
      <c r="L4" s="4"/>
      <c r="M4" s="4"/>
      <c r="N4" s="4"/>
      <c r="O4" s="4"/>
      <c r="P4" s="4"/>
      <c r="Q4" s="5"/>
      <c r="R4" s="5"/>
      <c r="S4" s="5"/>
      <c r="T4" s="5"/>
      <c r="U4" s="5"/>
      <c r="V4" s="5"/>
      <c r="W4" s="5"/>
      <c r="X4" s="5"/>
      <c r="Y4" s="5"/>
      <c r="Z4" s="5"/>
      <c r="AA4" s="5"/>
      <c r="AB4" s="5"/>
      <c r="AC4" s="5"/>
      <c r="AD4" s="5"/>
      <c r="AE4" s="5"/>
      <c r="AF4" s="5"/>
      <c r="AG4" s="5"/>
      <c r="AH4" s="4"/>
      <c r="AI4" s="4"/>
      <c r="AJ4" s="3"/>
      <c r="AK4" s="3"/>
      <c r="AL4" s="3"/>
      <c r="AM4" s="3"/>
      <c r="AP4" s="6" t="s">
        <v>2</v>
      </c>
      <c r="AQ4" s="19"/>
      <c r="AR4" s="228">
        <v>2025</v>
      </c>
      <c r="AS4" s="228"/>
      <c r="AT4" s="228"/>
      <c r="AU4" s="7" t="s">
        <v>3</v>
      </c>
      <c r="AV4" s="229">
        <v>6</v>
      </c>
      <c r="AW4" s="229"/>
      <c r="AX4" s="7" t="s">
        <v>4</v>
      </c>
      <c r="AY4" s="229">
        <v>16</v>
      </c>
      <c r="AZ4" s="229"/>
      <c r="BA4" s="7" t="s">
        <v>5</v>
      </c>
    </row>
    <row r="5" spans="1:53" ht="5.25" customHeight="1" x14ac:dyDescent="0.2">
      <c r="A5" s="3"/>
      <c r="B5" s="3"/>
      <c r="C5" s="3"/>
      <c r="D5" s="3"/>
      <c r="E5" s="3"/>
      <c r="F5" s="3"/>
      <c r="G5" s="3"/>
      <c r="H5" s="3"/>
      <c r="I5" s="3"/>
      <c r="J5" s="3"/>
      <c r="K5" s="3"/>
      <c r="L5" s="4"/>
      <c r="M5" s="4"/>
      <c r="N5" s="4"/>
      <c r="O5" s="4"/>
      <c r="P5" s="4"/>
      <c r="Q5" s="5"/>
      <c r="R5" s="5"/>
      <c r="S5" s="5"/>
      <c r="T5" s="5"/>
      <c r="U5" s="5"/>
      <c r="V5" s="5"/>
      <c r="W5" s="5"/>
      <c r="X5" s="5"/>
      <c r="Y5" s="5"/>
      <c r="Z5" s="5"/>
      <c r="AA5" s="5"/>
      <c r="AB5" s="5"/>
      <c r="AC5" s="5"/>
      <c r="AD5" s="5"/>
      <c r="AE5" s="5"/>
      <c r="AF5" s="5"/>
      <c r="AG5" s="5"/>
      <c r="AH5" s="4"/>
      <c r="AI5" s="4"/>
      <c r="AJ5" s="3"/>
      <c r="AK5" s="3"/>
      <c r="AL5" s="3"/>
      <c r="AM5" s="8"/>
    </row>
    <row r="6" spans="1:53" ht="14.4" customHeight="1" x14ac:dyDescent="0.2">
      <c r="A6" s="308" t="s">
        <v>6</v>
      </c>
      <c r="B6" s="308"/>
      <c r="C6" s="308"/>
      <c r="D6" s="308"/>
      <c r="E6" s="308"/>
      <c r="F6" s="308"/>
      <c r="G6" s="308"/>
      <c r="H6" s="308"/>
      <c r="I6" s="308"/>
      <c r="J6" s="308"/>
      <c r="K6" s="308"/>
      <c r="L6" s="308"/>
      <c r="M6" s="308"/>
      <c r="N6" s="308"/>
      <c r="O6" s="308"/>
      <c r="P6" s="308"/>
      <c r="Q6" s="308"/>
      <c r="R6" s="308"/>
      <c r="S6" s="308"/>
      <c r="T6" s="308"/>
      <c r="U6" s="308"/>
      <c r="V6" s="308"/>
      <c r="W6" s="308"/>
      <c r="X6" s="308"/>
      <c r="Y6" s="5"/>
      <c r="Z6" s="5"/>
      <c r="AA6" s="5"/>
      <c r="AB6" s="5"/>
      <c r="AC6" s="5"/>
      <c r="AD6" s="5"/>
      <c r="AE6" s="5"/>
      <c r="AF6" s="5"/>
      <c r="AG6" s="5"/>
      <c r="AH6" s="4"/>
      <c r="AI6" s="4"/>
      <c r="AJ6" s="3"/>
      <c r="AK6" s="3"/>
      <c r="AL6" s="3"/>
      <c r="AM6" s="58" t="s">
        <v>78</v>
      </c>
      <c r="AN6" s="3"/>
      <c r="AO6" s="3"/>
      <c r="AP6" s="3"/>
    </row>
    <row r="7" spans="1:53" ht="24.75" customHeight="1" thickBot="1" x14ac:dyDescent="0.25">
      <c r="A7" s="309"/>
      <c r="B7" s="309"/>
      <c r="C7" s="309"/>
      <c r="D7" s="309"/>
      <c r="E7" s="309"/>
      <c r="F7" s="309"/>
      <c r="G7" s="309"/>
      <c r="H7" s="309"/>
      <c r="I7" s="309"/>
      <c r="J7" s="309"/>
      <c r="K7" s="309"/>
      <c r="L7" s="309"/>
      <c r="M7" s="309"/>
      <c r="N7" s="309"/>
      <c r="O7" s="309"/>
      <c r="P7" s="309"/>
      <c r="Q7" s="309"/>
      <c r="R7" s="309"/>
      <c r="S7" s="309"/>
      <c r="T7" s="309"/>
      <c r="U7" s="309"/>
      <c r="V7" s="309"/>
      <c r="W7" s="309"/>
      <c r="X7" s="309"/>
    </row>
    <row r="8" spans="1:53" ht="27" customHeight="1" thickBot="1" x14ac:dyDescent="0.25">
      <c r="A8" s="310" t="s">
        <v>7</v>
      </c>
      <c r="B8" s="311"/>
      <c r="C8" s="311"/>
      <c r="D8" s="311"/>
      <c r="E8" s="312"/>
      <c r="F8" s="313" t="s">
        <v>8</v>
      </c>
      <c r="G8" s="314"/>
      <c r="H8" s="314"/>
      <c r="I8" s="314"/>
      <c r="J8" s="314"/>
      <c r="K8" s="314"/>
      <c r="L8" s="314"/>
      <c r="M8" s="314"/>
      <c r="N8" s="314"/>
      <c r="O8" s="314"/>
      <c r="P8" s="314"/>
      <c r="Q8" s="314"/>
      <c r="R8" s="314"/>
      <c r="S8" s="314"/>
      <c r="T8" s="314"/>
      <c r="U8" s="314"/>
      <c r="V8" s="314"/>
      <c r="W8" s="314"/>
      <c r="X8" s="315"/>
      <c r="Z8" s="32"/>
      <c r="AA8" s="32"/>
      <c r="AD8" s="9" t="s">
        <v>9</v>
      </c>
    </row>
    <row r="9" spans="1:53" ht="27" customHeight="1" thickBot="1" x14ac:dyDescent="0.25">
      <c r="A9" s="316" t="s">
        <v>10</v>
      </c>
      <c r="B9" s="317"/>
      <c r="C9" s="317"/>
      <c r="D9" s="317"/>
      <c r="E9" s="318"/>
      <c r="F9" s="319" t="s">
        <v>11</v>
      </c>
      <c r="G9" s="320"/>
      <c r="H9" s="320"/>
      <c r="I9" s="320"/>
      <c r="J9" s="320"/>
      <c r="K9" s="320"/>
      <c r="L9" s="320"/>
      <c r="M9" s="320"/>
      <c r="N9" s="320"/>
      <c r="O9" s="320"/>
      <c r="P9" s="320"/>
      <c r="Q9" s="320"/>
      <c r="R9" s="320"/>
      <c r="S9" s="320"/>
      <c r="T9" s="320"/>
      <c r="U9" s="320"/>
      <c r="V9" s="320"/>
      <c r="W9" s="320"/>
      <c r="X9" s="321"/>
      <c r="Y9" s="39"/>
      <c r="Z9" s="33"/>
      <c r="AA9" s="33"/>
      <c r="AD9" s="322" t="s">
        <v>12</v>
      </c>
      <c r="AE9" s="323"/>
      <c r="AF9" s="323"/>
      <c r="AG9" s="323"/>
      <c r="AH9" s="324"/>
      <c r="AI9" s="230">
        <v>1234567</v>
      </c>
      <c r="AJ9" s="231"/>
      <c r="AK9" s="231"/>
      <c r="AL9" s="231"/>
      <c r="AM9" s="231"/>
      <c r="AN9" s="232"/>
      <c r="AO9" s="236" t="s">
        <v>13</v>
      </c>
      <c r="AP9" s="236"/>
      <c r="AQ9" s="236"/>
      <c r="AR9" s="236"/>
      <c r="AS9" s="236"/>
      <c r="AT9" s="236"/>
      <c r="AU9" s="236"/>
      <c r="AV9" s="236"/>
      <c r="AW9" s="236"/>
      <c r="AX9" s="236"/>
      <c r="AY9" s="236"/>
      <c r="AZ9" s="236"/>
      <c r="BA9" s="237"/>
    </row>
    <row r="10" spans="1:53" ht="15" customHeight="1" thickBot="1" x14ac:dyDescent="0.25">
      <c r="K10" s="10"/>
      <c r="L10" s="10"/>
      <c r="M10" s="10"/>
      <c r="N10" s="10"/>
      <c r="O10" s="10"/>
      <c r="Z10" s="32"/>
      <c r="AA10" s="32"/>
      <c r="AD10" s="325"/>
      <c r="AE10" s="326"/>
      <c r="AF10" s="326"/>
      <c r="AG10" s="326"/>
      <c r="AH10" s="327"/>
      <c r="AI10" s="233"/>
      <c r="AJ10" s="234"/>
      <c r="AK10" s="234"/>
      <c r="AL10" s="234"/>
      <c r="AM10" s="234"/>
      <c r="AN10" s="235"/>
      <c r="AO10" s="238"/>
      <c r="AP10" s="238"/>
      <c r="AQ10" s="238"/>
      <c r="AR10" s="238"/>
      <c r="AS10" s="238"/>
      <c r="AT10" s="238"/>
      <c r="AU10" s="238"/>
      <c r="AV10" s="238"/>
      <c r="AW10" s="238"/>
      <c r="AX10" s="238"/>
      <c r="AY10" s="238"/>
      <c r="AZ10" s="238"/>
      <c r="BA10" s="239"/>
    </row>
    <row r="11" spans="1:53" ht="15" customHeight="1" x14ac:dyDescent="0.2">
      <c r="A11" s="240" t="s">
        <v>14</v>
      </c>
      <c r="B11" s="241"/>
      <c r="C11" s="241"/>
      <c r="D11" s="241"/>
      <c r="E11" s="241"/>
      <c r="F11" s="241"/>
      <c r="G11" s="241"/>
      <c r="H11" s="241"/>
      <c r="I11" s="241"/>
      <c r="J11" s="241"/>
      <c r="K11" s="244" t="s">
        <v>15</v>
      </c>
      <c r="L11" s="244"/>
      <c r="M11" s="244"/>
      <c r="N11" s="245"/>
      <c r="O11" s="247">
        <f>T35</f>
        <v>501408</v>
      </c>
      <c r="P11" s="248"/>
      <c r="Q11" s="248"/>
      <c r="R11" s="248"/>
      <c r="S11" s="248"/>
      <c r="T11" s="248"/>
      <c r="U11" s="248"/>
      <c r="V11" s="248"/>
      <c r="W11" s="248"/>
      <c r="X11" s="249"/>
      <c r="Y11" s="31"/>
      <c r="Z11" s="34"/>
      <c r="AA11" s="34"/>
      <c r="AD11" s="253" t="s">
        <v>16</v>
      </c>
      <c r="AE11" s="254"/>
      <c r="AF11" s="254"/>
      <c r="AG11" s="254"/>
      <c r="AH11" s="255"/>
      <c r="AI11" s="40" t="s">
        <v>17</v>
      </c>
      <c r="AJ11" s="256">
        <v>500</v>
      </c>
      <c r="AK11" s="256"/>
      <c r="AL11" s="256"/>
      <c r="AM11" s="40" t="s">
        <v>18</v>
      </c>
      <c r="AN11" s="257" t="s">
        <v>19</v>
      </c>
      <c r="AO11" s="258"/>
      <c r="AP11" s="258"/>
      <c r="AQ11" s="258"/>
      <c r="AR11" s="30"/>
      <c r="AS11" s="41"/>
      <c r="AT11" s="41"/>
      <c r="AU11" s="41"/>
      <c r="AV11" s="42"/>
      <c r="AW11" s="259" t="s">
        <v>20</v>
      </c>
      <c r="AX11" s="260"/>
      <c r="AY11" s="260"/>
      <c r="AZ11" s="260"/>
      <c r="BA11" s="261"/>
    </row>
    <row r="12" spans="1:53" ht="15" customHeight="1" thickBot="1" x14ac:dyDescent="0.25">
      <c r="A12" s="242"/>
      <c r="B12" s="243"/>
      <c r="C12" s="243"/>
      <c r="D12" s="243"/>
      <c r="E12" s="243"/>
      <c r="F12" s="243"/>
      <c r="G12" s="243"/>
      <c r="H12" s="243"/>
      <c r="I12" s="243"/>
      <c r="J12" s="243"/>
      <c r="K12" s="195"/>
      <c r="L12" s="195"/>
      <c r="M12" s="195"/>
      <c r="N12" s="246"/>
      <c r="O12" s="250"/>
      <c r="P12" s="251"/>
      <c r="Q12" s="251"/>
      <c r="R12" s="251"/>
      <c r="S12" s="251"/>
      <c r="T12" s="251"/>
      <c r="U12" s="251"/>
      <c r="V12" s="251"/>
      <c r="W12" s="251"/>
      <c r="X12" s="252"/>
      <c r="Y12" s="31"/>
      <c r="Z12" s="34"/>
      <c r="AA12" s="34"/>
      <c r="AD12" s="253" t="s">
        <v>21</v>
      </c>
      <c r="AE12" s="254"/>
      <c r="AF12" s="254"/>
      <c r="AG12" s="254"/>
      <c r="AH12" s="254"/>
      <c r="AI12" s="262" t="s">
        <v>22</v>
      </c>
      <c r="AJ12" s="263"/>
      <c r="AK12" s="263"/>
      <c r="AL12" s="263"/>
      <c r="AM12" s="263"/>
      <c r="AN12" s="263"/>
      <c r="AO12" s="263"/>
      <c r="AP12" s="263"/>
      <c r="AQ12" s="263"/>
      <c r="AR12" s="263"/>
      <c r="AS12" s="263"/>
      <c r="AT12" s="263"/>
      <c r="AU12" s="263"/>
      <c r="AV12" s="264"/>
      <c r="AW12" s="268" t="s">
        <v>23</v>
      </c>
      <c r="AX12" s="269"/>
      <c r="AY12" s="269"/>
      <c r="AZ12" s="269"/>
      <c r="BA12" s="270"/>
    </row>
    <row r="13" spans="1:53" ht="15" customHeight="1" x14ac:dyDescent="0.2">
      <c r="A13" s="3"/>
      <c r="B13" s="3"/>
      <c r="C13" s="3"/>
      <c r="D13" s="3"/>
      <c r="E13" s="3"/>
      <c r="F13" s="3"/>
      <c r="G13" s="3"/>
      <c r="H13" s="3"/>
      <c r="I13" s="3"/>
      <c r="J13" s="3"/>
      <c r="K13" s="8"/>
      <c r="L13" s="8"/>
      <c r="M13" s="8"/>
      <c r="N13" s="8"/>
      <c r="O13" s="11"/>
      <c r="P13" s="11"/>
      <c r="Q13" s="11"/>
      <c r="R13" s="11"/>
      <c r="S13" s="11"/>
      <c r="T13" s="11"/>
      <c r="U13" s="11"/>
      <c r="V13" s="11"/>
      <c r="W13" s="11"/>
      <c r="X13" s="12"/>
      <c r="Y13" s="12"/>
      <c r="Z13" s="35"/>
      <c r="AA13" s="35"/>
      <c r="AD13" s="253"/>
      <c r="AE13" s="254"/>
      <c r="AF13" s="254"/>
      <c r="AG13" s="254"/>
      <c r="AH13" s="254"/>
      <c r="AI13" s="265"/>
      <c r="AJ13" s="266"/>
      <c r="AK13" s="266"/>
      <c r="AL13" s="266"/>
      <c r="AM13" s="266"/>
      <c r="AN13" s="266"/>
      <c r="AO13" s="266"/>
      <c r="AP13" s="266"/>
      <c r="AQ13" s="266"/>
      <c r="AR13" s="266"/>
      <c r="AS13" s="266"/>
      <c r="AT13" s="266"/>
      <c r="AU13" s="266"/>
      <c r="AV13" s="267"/>
      <c r="AW13" s="271"/>
      <c r="AX13" s="272"/>
      <c r="AY13" s="272"/>
      <c r="AZ13" s="272"/>
      <c r="BA13" s="273"/>
    </row>
    <row r="14" spans="1:53" ht="15" customHeight="1" x14ac:dyDescent="0.15">
      <c r="A14" s="13" t="s">
        <v>24</v>
      </c>
      <c r="E14" s="14" t="s">
        <v>25</v>
      </c>
      <c r="Z14" s="32"/>
      <c r="AA14" s="32"/>
      <c r="AD14" s="253" t="s">
        <v>26</v>
      </c>
      <c r="AE14" s="254"/>
      <c r="AF14" s="254"/>
      <c r="AG14" s="254"/>
      <c r="AH14" s="254"/>
      <c r="AI14" s="277" t="s">
        <v>27</v>
      </c>
      <c r="AJ14" s="278"/>
      <c r="AK14" s="278"/>
      <c r="AL14" s="278"/>
      <c r="AM14" s="278"/>
      <c r="AN14" s="278"/>
      <c r="AO14" s="278"/>
      <c r="AP14" s="278"/>
      <c r="AQ14" s="278"/>
      <c r="AR14" s="278"/>
      <c r="AS14" s="278"/>
      <c r="AT14" s="278"/>
      <c r="AU14" s="278"/>
      <c r="AV14" s="279"/>
      <c r="AW14" s="271"/>
      <c r="AX14" s="272"/>
      <c r="AY14" s="272"/>
      <c r="AZ14" s="272"/>
      <c r="BA14" s="273"/>
    </row>
    <row r="15" spans="1:53" ht="15" customHeight="1" x14ac:dyDescent="0.2">
      <c r="A15" s="3"/>
      <c r="B15" s="3"/>
      <c r="C15" s="3"/>
      <c r="D15" s="3"/>
      <c r="E15" s="15" t="s">
        <v>28</v>
      </c>
      <c r="F15" s="3"/>
      <c r="G15" s="3"/>
      <c r="H15" s="3"/>
      <c r="I15" s="3"/>
      <c r="J15" s="3"/>
      <c r="K15" s="8"/>
      <c r="L15" s="8"/>
      <c r="M15" s="8"/>
      <c r="N15" s="8"/>
      <c r="O15" s="11"/>
      <c r="P15" s="11"/>
      <c r="Q15" s="11"/>
      <c r="R15" s="11"/>
      <c r="S15" s="11"/>
      <c r="T15" s="11"/>
      <c r="U15" s="11"/>
      <c r="V15" s="11"/>
      <c r="W15" s="11"/>
      <c r="X15" s="12"/>
      <c r="Y15" s="12"/>
      <c r="Z15" s="35"/>
      <c r="AA15" s="35"/>
      <c r="AD15" s="253"/>
      <c r="AE15" s="254"/>
      <c r="AF15" s="254"/>
      <c r="AG15" s="254"/>
      <c r="AH15" s="254"/>
      <c r="AI15" s="280"/>
      <c r="AJ15" s="281"/>
      <c r="AK15" s="281"/>
      <c r="AL15" s="281"/>
      <c r="AM15" s="281"/>
      <c r="AN15" s="281"/>
      <c r="AO15" s="281"/>
      <c r="AP15" s="281"/>
      <c r="AQ15" s="281"/>
      <c r="AR15" s="281"/>
      <c r="AS15" s="281"/>
      <c r="AT15" s="281"/>
      <c r="AU15" s="281"/>
      <c r="AV15" s="282"/>
      <c r="AW15" s="271"/>
      <c r="AX15" s="272"/>
      <c r="AY15" s="272"/>
      <c r="AZ15" s="272"/>
      <c r="BA15" s="273"/>
    </row>
    <row r="16" spans="1:53" ht="15" customHeight="1" x14ac:dyDescent="0.2">
      <c r="A16" s="283" t="s">
        <v>29</v>
      </c>
      <c r="B16" s="284"/>
      <c r="C16" s="284"/>
      <c r="D16" s="284"/>
      <c r="E16" s="284"/>
      <c r="F16" s="284"/>
      <c r="G16" s="284"/>
      <c r="H16" s="284"/>
      <c r="I16" s="284"/>
      <c r="J16" s="284"/>
      <c r="K16" s="284"/>
      <c r="L16" s="285"/>
      <c r="M16" s="283" t="s">
        <v>30</v>
      </c>
      <c r="N16" s="289"/>
      <c r="O16" s="291" t="s">
        <v>31</v>
      </c>
      <c r="P16" s="289"/>
      <c r="Q16" s="291" t="s">
        <v>32</v>
      </c>
      <c r="R16" s="284"/>
      <c r="S16" s="285"/>
      <c r="T16" s="283" t="s">
        <v>33</v>
      </c>
      <c r="U16" s="284"/>
      <c r="V16" s="284"/>
      <c r="W16" s="284"/>
      <c r="X16" s="285"/>
      <c r="Y16" s="37"/>
      <c r="Z16" s="328"/>
      <c r="AA16" s="328"/>
      <c r="AB16" s="328"/>
      <c r="AD16" s="253" t="s">
        <v>34</v>
      </c>
      <c r="AE16" s="254"/>
      <c r="AF16" s="254"/>
      <c r="AG16" s="254"/>
      <c r="AH16" s="254"/>
      <c r="AI16" s="329" t="s">
        <v>35</v>
      </c>
      <c r="AJ16" s="330"/>
      <c r="AK16" s="330"/>
      <c r="AL16" s="330"/>
      <c r="AM16" s="330"/>
      <c r="AN16" s="330"/>
      <c r="AO16" s="330"/>
      <c r="AP16" s="330"/>
      <c r="AQ16" s="330"/>
      <c r="AR16" s="330"/>
      <c r="AS16" s="330"/>
      <c r="AT16" s="330"/>
      <c r="AU16" s="330"/>
      <c r="AV16" s="331"/>
      <c r="AW16" s="274"/>
      <c r="AX16" s="275"/>
      <c r="AY16" s="275"/>
      <c r="AZ16" s="275"/>
      <c r="BA16" s="276"/>
    </row>
    <row r="17" spans="1:53" ht="15" customHeight="1" x14ac:dyDescent="0.2">
      <c r="A17" s="286"/>
      <c r="B17" s="287"/>
      <c r="C17" s="287"/>
      <c r="D17" s="287"/>
      <c r="E17" s="287"/>
      <c r="F17" s="287"/>
      <c r="G17" s="287"/>
      <c r="H17" s="287"/>
      <c r="I17" s="287"/>
      <c r="J17" s="287"/>
      <c r="K17" s="287"/>
      <c r="L17" s="288"/>
      <c r="M17" s="286"/>
      <c r="N17" s="290"/>
      <c r="O17" s="292"/>
      <c r="P17" s="290"/>
      <c r="Q17" s="292"/>
      <c r="R17" s="287"/>
      <c r="S17" s="288"/>
      <c r="T17" s="286"/>
      <c r="U17" s="287"/>
      <c r="V17" s="287"/>
      <c r="W17" s="287"/>
      <c r="X17" s="288"/>
      <c r="Y17" s="37"/>
      <c r="Z17" s="328"/>
      <c r="AA17" s="328"/>
      <c r="AB17" s="328"/>
      <c r="AD17" s="17"/>
      <c r="AE17" s="18"/>
      <c r="AF17" s="18"/>
      <c r="AG17" s="18"/>
      <c r="AH17" s="18"/>
      <c r="AI17" s="43" t="s">
        <v>36</v>
      </c>
      <c r="AJ17" s="44"/>
      <c r="AK17" s="45"/>
      <c r="AL17" s="45"/>
      <c r="AM17" s="45"/>
      <c r="AN17" s="45"/>
      <c r="AO17" s="45"/>
      <c r="AP17" s="45"/>
      <c r="AQ17" s="45"/>
      <c r="AR17" s="45"/>
      <c r="AS17" s="45"/>
      <c r="AT17" s="45"/>
      <c r="AU17" s="45"/>
      <c r="AV17" s="46"/>
      <c r="AW17" s="47"/>
      <c r="AX17" s="45"/>
      <c r="AY17" s="45"/>
      <c r="AZ17" s="45"/>
      <c r="BA17" s="48"/>
    </row>
    <row r="18" spans="1:53" ht="15" customHeight="1" x14ac:dyDescent="0.2">
      <c r="A18" s="293" t="s">
        <v>37</v>
      </c>
      <c r="B18" s="294"/>
      <c r="C18" s="294"/>
      <c r="D18" s="294"/>
      <c r="E18" s="294"/>
      <c r="F18" s="294"/>
      <c r="G18" s="294"/>
      <c r="H18" s="294"/>
      <c r="I18" s="294"/>
      <c r="J18" s="294"/>
      <c r="K18" s="294"/>
      <c r="L18" s="295"/>
      <c r="M18" s="296">
        <v>100</v>
      </c>
      <c r="N18" s="297"/>
      <c r="O18" s="298" t="s">
        <v>38</v>
      </c>
      <c r="P18" s="299"/>
      <c r="Q18" s="300">
        <v>800</v>
      </c>
      <c r="R18" s="301"/>
      <c r="S18" s="302"/>
      <c r="T18" s="182">
        <f t="shared" ref="T18:T19" si="0">ROUND(M18*Q18,0)</f>
        <v>80000</v>
      </c>
      <c r="U18" s="183"/>
      <c r="V18" s="183"/>
      <c r="W18" s="183"/>
      <c r="X18" s="184"/>
      <c r="Y18" s="37"/>
      <c r="Z18" s="56"/>
      <c r="AA18" s="56"/>
      <c r="AB18" s="56"/>
      <c r="AD18" s="303" t="s">
        <v>39</v>
      </c>
      <c r="AE18" s="304"/>
      <c r="AF18" s="304"/>
      <c r="AG18" s="304"/>
      <c r="AH18" s="304"/>
      <c r="AI18" s="305" t="s">
        <v>40</v>
      </c>
      <c r="AJ18" s="306"/>
      <c r="AK18" s="306"/>
      <c r="AL18" s="306"/>
      <c r="AM18" s="306"/>
      <c r="AN18" s="306"/>
      <c r="AO18" s="306"/>
      <c r="AP18" s="306"/>
      <c r="AQ18" s="306"/>
      <c r="AR18" s="306"/>
      <c r="AS18" s="306"/>
      <c r="AT18" s="306"/>
      <c r="AU18" s="306"/>
      <c r="AV18" s="306"/>
      <c r="AW18" s="306"/>
      <c r="AX18" s="306"/>
      <c r="AY18" s="306"/>
      <c r="AZ18" s="306"/>
      <c r="BA18" s="307"/>
    </row>
    <row r="19" spans="1:53" ht="15" customHeight="1" x14ac:dyDescent="0.2">
      <c r="A19" s="137" t="s">
        <v>41</v>
      </c>
      <c r="B19" s="138"/>
      <c r="C19" s="138"/>
      <c r="D19" s="138"/>
      <c r="E19" s="138"/>
      <c r="F19" s="138"/>
      <c r="G19" s="138"/>
      <c r="H19" s="138"/>
      <c r="I19" s="138"/>
      <c r="J19" s="138"/>
      <c r="K19" s="138"/>
      <c r="L19" s="139"/>
      <c r="M19" s="140">
        <v>200.1</v>
      </c>
      <c r="N19" s="141"/>
      <c r="O19" s="142" t="s">
        <v>42</v>
      </c>
      <c r="P19" s="143"/>
      <c r="Q19" s="144">
        <v>750</v>
      </c>
      <c r="R19" s="145"/>
      <c r="S19" s="146"/>
      <c r="T19" s="147">
        <f t="shared" si="0"/>
        <v>150075</v>
      </c>
      <c r="U19" s="148"/>
      <c r="V19" s="148"/>
      <c r="W19" s="148"/>
      <c r="X19" s="149"/>
      <c r="Y19" s="38"/>
      <c r="Z19" s="100"/>
      <c r="AA19" s="100"/>
      <c r="AB19" s="100"/>
      <c r="AC19" s="16"/>
      <c r="AD19" s="220" t="s">
        <v>43</v>
      </c>
      <c r="AE19" s="201"/>
      <c r="AF19" s="201"/>
      <c r="AG19" s="201"/>
      <c r="AH19" s="201"/>
      <c r="AI19" s="224" t="s">
        <v>44</v>
      </c>
      <c r="AJ19" s="219"/>
      <c r="AK19" s="219"/>
      <c r="AL19" s="57" t="s">
        <v>18</v>
      </c>
      <c r="AM19" s="218" t="s">
        <v>45</v>
      </c>
      <c r="AN19" s="219"/>
      <c r="AO19" s="219"/>
      <c r="AP19" s="57" t="s">
        <v>18</v>
      </c>
      <c r="AQ19" s="218" t="s">
        <v>46</v>
      </c>
      <c r="AR19" s="219"/>
      <c r="AS19" s="219"/>
      <c r="AT19" s="57"/>
      <c r="AU19" s="49"/>
      <c r="AV19" s="50"/>
      <c r="AW19" s="50"/>
      <c r="AX19" s="50"/>
      <c r="AY19" s="50"/>
      <c r="AZ19" s="28"/>
      <c r="BA19" s="29"/>
    </row>
    <row r="20" spans="1:53" ht="15" customHeight="1" x14ac:dyDescent="0.2">
      <c r="A20" s="137" t="s">
        <v>47</v>
      </c>
      <c r="B20" s="138"/>
      <c r="C20" s="138"/>
      <c r="D20" s="138"/>
      <c r="E20" s="138"/>
      <c r="F20" s="138"/>
      <c r="G20" s="138"/>
      <c r="H20" s="138"/>
      <c r="I20" s="138"/>
      <c r="J20" s="138"/>
      <c r="K20" s="138"/>
      <c r="L20" s="139"/>
      <c r="M20" s="140">
        <v>150.5</v>
      </c>
      <c r="N20" s="141"/>
      <c r="O20" s="142" t="s">
        <v>48</v>
      </c>
      <c r="P20" s="143"/>
      <c r="Q20" s="144">
        <v>1500</v>
      </c>
      <c r="R20" s="145"/>
      <c r="S20" s="146"/>
      <c r="T20" s="147">
        <f t="shared" ref="T20:T31" si="1">ROUND(M20*Q20,0)</f>
        <v>225750</v>
      </c>
      <c r="U20" s="148"/>
      <c r="V20" s="148"/>
      <c r="W20" s="148"/>
      <c r="X20" s="149"/>
      <c r="Y20" s="38"/>
      <c r="Z20" s="100"/>
      <c r="AA20" s="100"/>
      <c r="AB20" s="100"/>
      <c r="AD20" s="220" t="s">
        <v>49</v>
      </c>
      <c r="AE20" s="201"/>
      <c r="AF20" s="201"/>
      <c r="AG20" s="201"/>
      <c r="AH20" s="201"/>
      <c r="AI20" s="224" t="s">
        <v>50</v>
      </c>
      <c r="AJ20" s="219"/>
      <c r="AK20" s="219"/>
      <c r="AL20" s="57" t="s">
        <v>18</v>
      </c>
      <c r="AM20" s="218" t="s">
        <v>51</v>
      </c>
      <c r="AN20" s="219"/>
      <c r="AO20" s="219"/>
      <c r="AP20" s="57" t="s">
        <v>18</v>
      </c>
      <c r="AQ20" s="218" t="s">
        <v>52</v>
      </c>
      <c r="AR20" s="219"/>
      <c r="AS20" s="219"/>
      <c r="AT20" s="57"/>
      <c r="AU20" s="49"/>
      <c r="AV20" s="50"/>
      <c r="AW20" s="50"/>
      <c r="AX20" s="50"/>
      <c r="AY20" s="50"/>
      <c r="AZ20" s="28"/>
      <c r="BA20" s="29"/>
    </row>
    <row r="21" spans="1:53" ht="15" customHeight="1" x14ac:dyDescent="0.2">
      <c r="A21" s="137"/>
      <c r="B21" s="138"/>
      <c r="C21" s="138"/>
      <c r="D21" s="138"/>
      <c r="E21" s="138"/>
      <c r="F21" s="138"/>
      <c r="G21" s="138"/>
      <c r="H21" s="138"/>
      <c r="I21" s="138"/>
      <c r="J21" s="138"/>
      <c r="K21" s="138"/>
      <c r="L21" s="139"/>
      <c r="M21" s="140"/>
      <c r="N21" s="141"/>
      <c r="O21" s="142"/>
      <c r="P21" s="143"/>
      <c r="Q21" s="144"/>
      <c r="R21" s="145"/>
      <c r="S21" s="146"/>
      <c r="T21" s="147">
        <f t="shared" si="1"/>
        <v>0</v>
      </c>
      <c r="U21" s="148"/>
      <c r="V21" s="148"/>
      <c r="W21" s="148"/>
      <c r="X21" s="149"/>
      <c r="Y21" s="38"/>
      <c r="Z21" s="100"/>
      <c r="AA21" s="100"/>
      <c r="AB21" s="100"/>
      <c r="AD21" s="220" t="s">
        <v>53</v>
      </c>
      <c r="AE21" s="201"/>
      <c r="AF21" s="201"/>
      <c r="AG21" s="201"/>
      <c r="AH21" s="201"/>
      <c r="AI21" s="221" t="s">
        <v>54</v>
      </c>
      <c r="AJ21" s="222"/>
      <c r="AK21" s="222"/>
      <c r="AL21" s="222"/>
      <c r="AM21" s="222"/>
      <c r="AN21" s="222"/>
      <c r="AO21" s="222"/>
      <c r="AP21" s="222"/>
      <c r="AQ21" s="222"/>
      <c r="AR21" s="222"/>
      <c r="AS21" s="222"/>
      <c r="AT21" s="222"/>
      <c r="AU21" s="222"/>
      <c r="AV21" s="222"/>
      <c r="AW21" s="222"/>
      <c r="AX21" s="222"/>
      <c r="AY21" s="222"/>
      <c r="AZ21" s="222"/>
      <c r="BA21" s="223"/>
    </row>
    <row r="22" spans="1:53" ht="15" customHeight="1" x14ac:dyDescent="0.2">
      <c r="A22" s="137"/>
      <c r="B22" s="138"/>
      <c r="C22" s="138"/>
      <c r="D22" s="138"/>
      <c r="E22" s="138"/>
      <c r="F22" s="138"/>
      <c r="G22" s="138"/>
      <c r="H22" s="138"/>
      <c r="I22" s="138"/>
      <c r="J22" s="138"/>
      <c r="K22" s="138"/>
      <c r="L22" s="139"/>
      <c r="M22" s="140"/>
      <c r="N22" s="141"/>
      <c r="O22" s="142"/>
      <c r="P22" s="143"/>
      <c r="Q22" s="144"/>
      <c r="R22" s="145"/>
      <c r="S22" s="146"/>
      <c r="T22" s="147">
        <f t="shared" si="1"/>
        <v>0</v>
      </c>
      <c r="U22" s="148"/>
      <c r="V22" s="148"/>
      <c r="W22" s="148"/>
      <c r="X22" s="149"/>
      <c r="Y22" s="38"/>
      <c r="Z22" s="100"/>
      <c r="AA22" s="100"/>
      <c r="AB22" s="100"/>
      <c r="AD22" s="210" t="s">
        <v>55</v>
      </c>
      <c r="AE22" s="213" t="s">
        <v>56</v>
      </c>
      <c r="AF22" s="213"/>
      <c r="AG22" s="213"/>
      <c r="AH22" s="213"/>
      <c r="AI22" s="214" t="s">
        <v>57</v>
      </c>
      <c r="AJ22" s="215"/>
      <c r="AK22" s="215"/>
      <c r="AL22" s="215"/>
      <c r="AM22" s="215"/>
      <c r="AN22" s="215"/>
      <c r="AO22" s="215"/>
      <c r="AP22" s="215"/>
      <c r="AQ22" s="200" t="s">
        <v>58</v>
      </c>
      <c r="AR22" s="205"/>
      <c r="AS22" s="205"/>
      <c r="AT22" s="214" t="s">
        <v>59</v>
      </c>
      <c r="AU22" s="216"/>
      <c r="AV22" s="216"/>
      <c r="AW22" s="216"/>
      <c r="AX22" s="216"/>
      <c r="AY22" s="216"/>
      <c r="AZ22" s="216"/>
      <c r="BA22" s="217"/>
    </row>
    <row r="23" spans="1:53" ht="15" customHeight="1" x14ac:dyDescent="0.2">
      <c r="A23" s="137"/>
      <c r="B23" s="138"/>
      <c r="C23" s="138"/>
      <c r="D23" s="138"/>
      <c r="E23" s="138"/>
      <c r="F23" s="138"/>
      <c r="G23" s="138"/>
      <c r="H23" s="138"/>
      <c r="I23" s="138"/>
      <c r="J23" s="138"/>
      <c r="K23" s="138"/>
      <c r="L23" s="139"/>
      <c r="M23" s="140"/>
      <c r="N23" s="141"/>
      <c r="O23" s="142"/>
      <c r="P23" s="143"/>
      <c r="Q23" s="144"/>
      <c r="R23" s="145"/>
      <c r="S23" s="146"/>
      <c r="T23" s="147">
        <f t="shared" si="1"/>
        <v>0</v>
      </c>
      <c r="U23" s="148"/>
      <c r="V23" s="148"/>
      <c r="W23" s="148"/>
      <c r="X23" s="149"/>
      <c r="Y23" s="38"/>
      <c r="Z23" s="100"/>
      <c r="AA23" s="100"/>
      <c r="AB23" s="100"/>
      <c r="AD23" s="211"/>
      <c r="AE23" s="200" t="s">
        <v>60</v>
      </c>
      <c r="AF23" s="201"/>
      <c r="AG23" s="201"/>
      <c r="AH23" s="201"/>
      <c r="AI23" s="202" t="s">
        <v>61</v>
      </c>
      <c r="AJ23" s="203"/>
      <c r="AK23" s="203"/>
      <c r="AL23" s="203"/>
      <c r="AM23" s="204"/>
      <c r="AN23" s="200" t="s">
        <v>62</v>
      </c>
      <c r="AO23" s="205"/>
      <c r="AP23" s="206"/>
      <c r="AQ23" s="207">
        <v>123456</v>
      </c>
      <c r="AR23" s="208"/>
      <c r="AS23" s="208"/>
      <c r="AT23" s="208"/>
      <c r="AU23" s="208"/>
      <c r="AV23" s="208"/>
      <c r="AW23" s="208"/>
      <c r="AX23" s="208"/>
      <c r="AY23" s="208"/>
      <c r="AZ23" s="208"/>
      <c r="BA23" s="209"/>
    </row>
    <row r="24" spans="1:53" ht="15" customHeight="1" thickBot="1" x14ac:dyDescent="0.25">
      <c r="A24" s="137"/>
      <c r="B24" s="138"/>
      <c r="C24" s="138"/>
      <c r="D24" s="138"/>
      <c r="E24" s="138"/>
      <c r="F24" s="138"/>
      <c r="G24" s="138"/>
      <c r="H24" s="138"/>
      <c r="I24" s="138"/>
      <c r="J24" s="138"/>
      <c r="K24" s="138"/>
      <c r="L24" s="139"/>
      <c r="M24" s="140"/>
      <c r="N24" s="141"/>
      <c r="O24" s="142"/>
      <c r="P24" s="143"/>
      <c r="Q24" s="144"/>
      <c r="R24" s="145"/>
      <c r="S24" s="146"/>
      <c r="T24" s="147">
        <f t="shared" si="1"/>
        <v>0</v>
      </c>
      <c r="U24" s="148"/>
      <c r="V24" s="148"/>
      <c r="W24" s="148"/>
      <c r="X24" s="149"/>
      <c r="Y24" s="38"/>
      <c r="Z24" s="100"/>
      <c r="AA24" s="100"/>
      <c r="AB24" s="100"/>
      <c r="AD24" s="212"/>
      <c r="AE24" s="195" t="s">
        <v>63</v>
      </c>
      <c r="AF24" s="195"/>
      <c r="AG24" s="195"/>
      <c r="AH24" s="196"/>
      <c r="AI24" s="197" t="s">
        <v>64</v>
      </c>
      <c r="AJ24" s="198"/>
      <c r="AK24" s="198"/>
      <c r="AL24" s="198"/>
      <c r="AM24" s="198"/>
      <c r="AN24" s="198"/>
      <c r="AO24" s="198"/>
      <c r="AP24" s="198"/>
      <c r="AQ24" s="198"/>
      <c r="AR24" s="198"/>
      <c r="AS24" s="198"/>
      <c r="AT24" s="198"/>
      <c r="AU24" s="198"/>
      <c r="AV24" s="198"/>
      <c r="AW24" s="198"/>
      <c r="AX24" s="198"/>
      <c r="AY24" s="198"/>
      <c r="AZ24" s="198"/>
      <c r="BA24" s="199"/>
    </row>
    <row r="25" spans="1:53" ht="15" customHeight="1" x14ac:dyDescent="0.2">
      <c r="A25" s="137"/>
      <c r="B25" s="138"/>
      <c r="C25" s="138"/>
      <c r="D25" s="138"/>
      <c r="E25" s="138"/>
      <c r="F25" s="138"/>
      <c r="G25" s="138"/>
      <c r="H25" s="138"/>
      <c r="I25" s="138"/>
      <c r="J25" s="138"/>
      <c r="K25" s="138"/>
      <c r="L25" s="139"/>
      <c r="M25" s="140"/>
      <c r="N25" s="141"/>
      <c r="O25" s="142"/>
      <c r="P25" s="143"/>
      <c r="Q25" s="144"/>
      <c r="R25" s="145"/>
      <c r="S25" s="146"/>
      <c r="T25" s="147">
        <f t="shared" si="1"/>
        <v>0</v>
      </c>
      <c r="U25" s="148"/>
      <c r="V25" s="148"/>
      <c r="W25" s="148"/>
      <c r="X25" s="149"/>
      <c r="Y25" s="38"/>
      <c r="Z25" s="100"/>
      <c r="AA25" s="100"/>
      <c r="AB25" s="100"/>
    </row>
    <row r="26" spans="1:53" ht="15" customHeight="1" x14ac:dyDescent="0.2">
      <c r="A26" s="137"/>
      <c r="B26" s="138"/>
      <c r="C26" s="138"/>
      <c r="D26" s="138"/>
      <c r="E26" s="138"/>
      <c r="F26" s="138"/>
      <c r="G26" s="138"/>
      <c r="H26" s="138"/>
      <c r="I26" s="138"/>
      <c r="J26" s="138"/>
      <c r="K26" s="138"/>
      <c r="L26" s="139"/>
      <c r="M26" s="140"/>
      <c r="N26" s="141"/>
      <c r="O26" s="142"/>
      <c r="P26" s="143"/>
      <c r="Q26" s="144"/>
      <c r="R26" s="145"/>
      <c r="S26" s="146"/>
      <c r="T26" s="147">
        <f t="shared" si="1"/>
        <v>0</v>
      </c>
      <c r="U26" s="148"/>
      <c r="V26" s="148"/>
      <c r="W26" s="148"/>
      <c r="X26" s="149"/>
      <c r="Y26" s="38"/>
      <c r="Z26" s="100"/>
      <c r="AA26" s="100"/>
      <c r="AB26" s="100"/>
    </row>
    <row r="27" spans="1:53" ht="15" customHeight="1" x14ac:dyDescent="0.2">
      <c r="A27" s="137"/>
      <c r="B27" s="138"/>
      <c r="C27" s="138"/>
      <c r="D27" s="138"/>
      <c r="E27" s="138"/>
      <c r="F27" s="138"/>
      <c r="G27" s="138"/>
      <c r="H27" s="138"/>
      <c r="I27" s="138"/>
      <c r="J27" s="138"/>
      <c r="K27" s="138"/>
      <c r="L27" s="139"/>
      <c r="M27" s="140"/>
      <c r="N27" s="141"/>
      <c r="O27" s="142"/>
      <c r="P27" s="143"/>
      <c r="Q27" s="144"/>
      <c r="R27" s="145"/>
      <c r="S27" s="146"/>
      <c r="T27" s="147">
        <f t="shared" si="1"/>
        <v>0</v>
      </c>
      <c r="U27" s="148"/>
      <c r="V27" s="148"/>
      <c r="W27" s="148"/>
      <c r="X27" s="149"/>
      <c r="Y27" s="38"/>
      <c r="Z27" s="100"/>
      <c r="AA27" s="100"/>
      <c r="AB27" s="100"/>
    </row>
    <row r="28" spans="1:53" ht="15" customHeight="1" x14ac:dyDescent="0.2">
      <c r="A28" s="137"/>
      <c r="B28" s="138"/>
      <c r="C28" s="138"/>
      <c r="D28" s="138"/>
      <c r="E28" s="138"/>
      <c r="F28" s="138"/>
      <c r="G28" s="138"/>
      <c r="H28" s="138"/>
      <c r="I28" s="138"/>
      <c r="J28" s="138"/>
      <c r="K28" s="138"/>
      <c r="L28" s="139"/>
      <c r="M28" s="140"/>
      <c r="N28" s="141"/>
      <c r="O28" s="142"/>
      <c r="P28" s="143"/>
      <c r="Q28" s="144"/>
      <c r="R28" s="145"/>
      <c r="S28" s="146"/>
      <c r="T28" s="147">
        <f t="shared" si="1"/>
        <v>0</v>
      </c>
      <c r="U28" s="148"/>
      <c r="V28" s="148"/>
      <c r="W28" s="148"/>
      <c r="X28" s="149"/>
      <c r="Y28" s="38"/>
      <c r="Z28" s="100"/>
      <c r="AA28" s="100"/>
      <c r="AB28" s="100"/>
    </row>
    <row r="29" spans="1:53" ht="15" customHeight="1" x14ac:dyDescent="0.2">
      <c r="A29" s="137"/>
      <c r="B29" s="138"/>
      <c r="C29" s="138"/>
      <c r="D29" s="138"/>
      <c r="E29" s="138"/>
      <c r="F29" s="138"/>
      <c r="G29" s="138"/>
      <c r="H29" s="138"/>
      <c r="I29" s="138"/>
      <c r="J29" s="138"/>
      <c r="K29" s="138"/>
      <c r="L29" s="139"/>
      <c r="M29" s="140"/>
      <c r="N29" s="141"/>
      <c r="O29" s="142"/>
      <c r="P29" s="143"/>
      <c r="Q29" s="144"/>
      <c r="R29" s="145"/>
      <c r="S29" s="146"/>
      <c r="T29" s="147">
        <f t="shared" si="1"/>
        <v>0</v>
      </c>
      <c r="U29" s="148"/>
      <c r="V29" s="148"/>
      <c r="W29" s="148"/>
      <c r="X29" s="149"/>
      <c r="Y29" s="38"/>
      <c r="Z29" s="100"/>
      <c r="AA29" s="100"/>
      <c r="AB29" s="100"/>
      <c r="AD29" s="20"/>
      <c r="AE29" s="21" t="s">
        <v>65</v>
      </c>
      <c r="AF29" s="22"/>
      <c r="AG29" s="22"/>
      <c r="AH29" s="21"/>
      <c r="AI29" s="23"/>
      <c r="AJ29" s="23"/>
      <c r="AK29" s="23"/>
      <c r="AL29" s="22"/>
      <c r="AM29" s="22"/>
      <c r="AN29" s="22"/>
      <c r="AO29" s="22"/>
      <c r="AP29" s="21"/>
      <c r="AQ29" s="23"/>
      <c r="AR29" s="23"/>
      <c r="AS29" s="23"/>
      <c r="AT29" s="23"/>
      <c r="AU29" s="23"/>
      <c r="AV29" s="23"/>
      <c r="AW29" s="23"/>
      <c r="AX29" s="23"/>
      <c r="AY29" s="23"/>
      <c r="AZ29" s="23"/>
      <c r="BA29" s="23"/>
    </row>
    <row r="30" spans="1:53" ht="15" customHeight="1" x14ac:dyDescent="0.2">
      <c r="A30" s="137"/>
      <c r="B30" s="138"/>
      <c r="C30" s="138"/>
      <c r="D30" s="138"/>
      <c r="E30" s="138"/>
      <c r="F30" s="138"/>
      <c r="G30" s="138"/>
      <c r="H30" s="138"/>
      <c r="I30" s="138"/>
      <c r="J30" s="138"/>
      <c r="K30" s="138"/>
      <c r="L30" s="139"/>
      <c r="M30" s="140"/>
      <c r="N30" s="141"/>
      <c r="O30" s="142"/>
      <c r="P30" s="143"/>
      <c r="Q30" s="144"/>
      <c r="R30" s="145"/>
      <c r="S30" s="146"/>
      <c r="T30" s="147">
        <f t="shared" si="1"/>
        <v>0</v>
      </c>
      <c r="U30" s="148"/>
      <c r="V30" s="148"/>
      <c r="W30" s="148"/>
      <c r="X30" s="149"/>
      <c r="Y30" s="38"/>
      <c r="Z30" s="100"/>
      <c r="AA30" s="100"/>
      <c r="AB30" s="100"/>
      <c r="AD30" s="24"/>
      <c r="AE30" s="160" t="s">
        <v>80</v>
      </c>
      <c r="AF30" s="161"/>
      <c r="AG30" s="161"/>
      <c r="AH30" s="162"/>
      <c r="AI30" s="166" t="s">
        <v>81</v>
      </c>
      <c r="AJ30" s="167"/>
      <c r="AK30" s="167"/>
      <c r="AL30" s="167"/>
      <c r="AM30" s="167"/>
      <c r="AN30" s="168"/>
      <c r="AP30" s="152" t="s">
        <v>79</v>
      </c>
      <c r="AQ30" s="153"/>
      <c r="AR30" s="153"/>
      <c r="AS30" s="154"/>
      <c r="AT30" s="158" t="s">
        <v>67</v>
      </c>
      <c r="AU30" s="159"/>
      <c r="AV30" s="159"/>
      <c r="AW30" s="159"/>
      <c r="AX30" s="159"/>
      <c r="AY30" s="159"/>
      <c r="AZ30" s="159"/>
      <c r="BA30" s="159"/>
    </row>
    <row r="31" spans="1:53" ht="15" customHeight="1" x14ac:dyDescent="0.2">
      <c r="A31" s="137"/>
      <c r="B31" s="138"/>
      <c r="C31" s="138"/>
      <c r="D31" s="138"/>
      <c r="E31" s="138"/>
      <c r="F31" s="138"/>
      <c r="G31" s="138"/>
      <c r="H31" s="138"/>
      <c r="I31" s="138"/>
      <c r="J31" s="138"/>
      <c r="K31" s="138"/>
      <c r="L31" s="139"/>
      <c r="M31" s="140"/>
      <c r="N31" s="141"/>
      <c r="O31" s="142"/>
      <c r="P31" s="143"/>
      <c r="Q31" s="144"/>
      <c r="R31" s="145"/>
      <c r="S31" s="146"/>
      <c r="T31" s="147">
        <f t="shared" si="1"/>
        <v>0</v>
      </c>
      <c r="U31" s="148"/>
      <c r="V31" s="148"/>
      <c r="W31" s="148"/>
      <c r="X31" s="149"/>
      <c r="Y31" s="38"/>
      <c r="Z31" s="100"/>
      <c r="AA31" s="100"/>
      <c r="AB31" s="100"/>
      <c r="AD31" s="24"/>
      <c r="AE31" s="163"/>
      <c r="AF31" s="164"/>
      <c r="AG31" s="164"/>
      <c r="AH31" s="165"/>
      <c r="AI31" s="169"/>
      <c r="AJ31" s="170"/>
      <c r="AK31" s="170"/>
      <c r="AL31" s="170"/>
      <c r="AM31" s="170"/>
      <c r="AN31" s="171"/>
      <c r="AP31" s="155"/>
      <c r="AQ31" s="156"/>
      <c r="AR31" s="156"/>
      <c r="AS31" s="157"/>
      <c r="AT31" s="159"/>
      <c r="AU31" s="159"/>
      <c r="AV31" s="159"/>
      <c r="AW31" s="159"/>
      <c r="AX31" s="159"/>
      <c r="AY31" s="159"/>
      <c r="AZ31" s="159"/>
      <c r="BA31" s="159"/>
    </row>
    <row r="32" spans="1:53" ht="15" customHeight="1" x14ac:dyDescent="0.2">
      <c r="A32" s="185"/>
      <c r="B32" s="186"/>
      <c r="C32" s="186"/>
      <c r="D32" s="186"/>
      <c r="E32" s="186"/>
      <c r="F32" s="186"/>
      <c r="G32" s="186"/>
      <c r="H32" s="186"/>
      <c r="I32" s="186"/>
      <c r="J32" s="186"/>
      <c r="K32" s="186"/>
      <c r="L32" s="187"/>
      <c r="M32" s="188"/>
      <c r="N32" s="189"/>
      <c r="O32" s="190"/>
      <c r="P32" s="191"/>
      <c r="Q32" s="192"/>
      <c r="R32" s="193"/>
      <c r="S32" s="194"/>
      <c r="T32" s="97">
        <f t="shared" ref="T32" si="2">ROUND(M32*Q32,0)</f>
        <v>0</v>
      </c>
      <c r="U32" s="98"/>
      <c r="V32" s="98"/>
      <c r="W32" s="98"/>
      <c r="X32" s="99"/>
      <c r="Y32" s="38"/>
      <c r="Z32" s="100"/>
      <c r="AA32" s="100"/>
      <c r="AB32" s="100"/>
      <c r="AD32" s="24"/>
      <c r="AP32" s="67" t="s">
        <v>70</v>
      </c>
      <c r="AQ32" s="68"/>
      <c r="AR32" s="68"/>
      <c r="AS32" s="69"/>
      <c r="AT32" s="73"/>
      <c r="AU32" s="74"/>
      <c r="AV32" s="74"/>
      <c r="AW32" s="74"/>
      <c r="AX32" s="74"/>
      <c r="AY32" s="74"/>
      <c r="AZ32" s="74"/>
      <c r="BA32" s="75"/>
    </row>
    <row r="33" spans="1:55" ht="15" customHeight="1" x14ac:dyDescent="0.2">
      <c r="A33" s="172" t="s">
        <v>72</v>
      </c>
      <c r="B33" s="173"/>
      <c r="C33" s="173"/>
      <c r="D33" s="173"/>
      <c r="E33" s="173"/>
      <c r="F33" s="173"/>
      <c r="G33" s="173"/>
      <c r="H33" s="173"/>
      <c r="I33" s="173"/>
      <c r="J33" s="173"/>
      <c r="K33" s="173"/>
      <c r="L33" s="174"/>
      <c r="M33" s="175"/>
      <c r="N33" s="176"/>
      <c r="O33" s="177"/>
      <c r="P33" s="178"/>
      <c r="Q33" s="179"/>
      <c r="R33" s="180"/>
      <c r="S33" s="181"/>
      <c r="T33" s="182">
        <f>SUM(T16:X32)</f>
        <v>455825</v>
      </c>
      <c r="U33" s="183"/>
      <c r="V33" s="183"/>
      <c r="W33" s="183"/>
      <c r="X33" s="184"/>
      <c r="Y33" s="26"/>
      <c r="Z33" s="36"/>
      <c r="AA33" s="36"/>
      <c r="AB33" s="26"/>
      <c r="AD33" s="24"/>
      <c r="AE33" s="101" t="s">
        <v>66</v>
      </c>
      <c r="AF33" s="150"/>
      <c r="AG33" s="150"/>
      <c r="AH33" s="150"/>
      <c r="AI33" s="150"/>
      <c r="AJ33" s="150"/>
      <c r="AK33" s="150"/>
      <c r="AL33" s="150"/>
      <c r="AM33" s="150"/>
      <c r="AN33" s="151"/>
      <c r="AP33" s="70"/>
      <c r="AQ33" s="71"/>
      <c r="AR33" s="71"/>
      <c r="AS33" s="72"/>
      <c r="AT33" s="76"/>
      <c r="AU33" s="77"/>
      <c r="AV33" s="77"/>
      <c r="AW33" s="77"/>
      <c r="AX33" s="77"/>
      <c r="AY33" s="77"/>
      <c r="AZ33" s="77"/>
      <c r="BA33" s="78"/>
    </row>
    <row r="34" spans="1:55" ht="15" customHeight="1" x14ac:dyDescent="0.2">
      <c r="A34" s="126" t="s">
        <v>75</v>
      </c>
      <c r="B34" s="127"/>
      <c r="C34" s="127"/>
      <c r="D34" s="127"/>
      <c r="E34" s="127"/>
      <c r="F34" s="127"/>
      <c r="G34" s="127"/>
      <c r="H34" s="127"/>
      <c r="I34" s="127"/>
      <c r="J34" s="127"/>
      <c r="K34" s="127"/>
      <c r="L34" s="128"/>
      <c r="M34" s="129">
        <f>IF(OR(O34="四捨五入(5%)",O34="切捨て(5%)",O34="切上げ(5%)"),5%,IF(OR(O34="四捨五入(8%)",O34="切捨て(8%)",O34="切上げ(8%)"),8%,IF(OR(O34="四捨五入(10%)",O34="切捨て(10%)",O34="切上げ(10%)"),10%,"0%")))</f>
        <v>0.1</v>
      </c>
      <c r="N34" s="130"/>
      <c r="O34" s="131" t="s">
        <v>76</v>
      </c>
      <c r="P34" s="132"/>
      <c r="Q34" s="132"/>
      <c r="R34" s="132"/>
      <c r="S34" s="133"/>
      <c r="T34" s="134">
        <f>IF(OR(O34="四捨五入(5%)",O34="四捨五入(8%)",O34="四捨五入(10%)"),ROUND(T33*M34,0),IF(OR(O34="切捨て(5%)",O34="切捨て(8%)",,O34="切捨て(10%)"),ROUNDDOWN(T33*M34,0),IF(OR(O34="切上げ(5%)",O34="切上げ(8%)",O34="切上げ(10%)"),ROUNDUP(T33*M34,0),)))</f>
        <v>45583</v>
      </c>
      <c r="U34" s="135"/>
      <c r="V34" s="135"/>
      <c r="W34" s="135"/>
      <c r="X34" s="136"/>
      <c r="Y34" s="27"/>
      <c r="Z34" s="36"/>
      <c r="AA34" s="36"/>
      <c r="AB34" s="27"/>
      <c r="AD34" s="24"/>
      <c r="AE34" s="101" t="s">
        <v>68</v>
      </c>
      <c r="AF34" s="102"/>
      <c r="AG34" s="102"/>
      <c r="AH34" s="103"/>
      <c r="AI34" s="101" t="s">
        <v>69</v>
      </c>
      <c r="AJ34" s="102"/>
      <c r="AK34" s="102"/>
      <c r="AL34" s="102"/>
      <c r="AM34" s="102"/>
      <c r="AN34" s="103"/>
      <c r="AP34" s="67" t="s">
        <v>71</v>
      </c>
      <c r="AQ34" s="68"/>
      <c r="AR34" s="68"/>
      <c r="AS34" s="69"/>
      <c r="AT34" s="73"/>
      <c r="AU34" s="74"/>
      <c r="AV34" s="74"/>
      <c r="AW34" s="74"/>
      <c r="AX34" s="74"/>
      <c r="AY34" s="74"/>
      <c r="AZ34" s="74"/>
      <c r="BA34" s="75"/>
      <c r="BB34" s="25"/>
      <c r="BC34" s="25"/>
    </row>
    <row r="35" spans="1:55" ht="15" customHeight="1" x14ac:dyDescent="0.2">
      <c r="A35" s="113" t="s">
        <v>77</v>
      </c>
      <c r="B35" s="114"/>
      <c r="C35" s="114"/>
      <c r="D35" s="114"/>
      <c r="E35" s="114"/>
      <c r="F35" s="114"/>
      <c r="G35" s="114"/>
      <c r="H35" s="114"/>
      <c r="I35" s="114"/>
      <c r="J35" s="114"/>
      <c r="K35" s="114"/>
      <c r="L35" s="115"/>
      <c r="M35" s="116"/>
      <c r="N35" s="117"/>
      <c r="O35" s="118"/>
      <c r="P35" s="119"/>
      <c r="Q35" s="120"/>
      <c r="R35" s="121"/>
      <c r="S35" s="122"/>
      <c r="T35" s="123">
        <f>T33+T34</f>
        <v>501408</v>
      </c>
      <c r="U35" s="124"/>
      <c r="V35" s="124"/>
      <c r="W35" s="124"/>
      <c r="X35" s="125"/>
      <c r="Y35" s="26"/>
      <c r="Z35" s="36"/>
      <c r="AA35" s="36"/>
      <c r="AB35" s="26"/>
      <c r="AD35" s="24"/>
      <c r="AE35" s="104"/>
      <c r="AF35" s="105"/>
      <c r="AG35" s="105"/>
      <c r="AH35" s="106"/>
      <c r="AI35" s="104"/>
      <c r="AJ35" s="105"/>
      <c r="AK35" s="105"/>
      <c r="AL35" s="105"/>
      <c r="AM35" s="105"/>
      <c r="AN35" s="106"/>
      <c r="AP35" s="70"/>
      <c r="AQ35" s="71"/>
      <c r="AR35" s="71"/>
      <c r="AS35" s="72"/>
      <c r="AT35" s="76"/>
      <c r="AU35" s="77"/>
      <c r="AV35" s="77"/>
      <c r="AW35" s="77"/>
      <c r="AX35" s="77"/>
      <c r="AY35" s="77"/>
      <c r="AZ35" s="77"/>
      <c r="BA35" s="78"/>
    </row>
    <row r="36" spans="1:55" ht="15" customHeight="1" x14ac:dyDescent="0.2">
      <c r="Z36" s="32"/>
      <c r="AA36" s="32"/>
      <c r="AD36" s="24"/>
      <c r="AE36" s="107"/>
      <c r="AF36" s="108"/>
      <c r="AG36" s="108"/>
      <c r="AH36" s="109"/>
      <c r="AI36" s="107"/>
      <c r="AJ36" s="108"/>
      <c r="AK36" s="108"/>
      <c r="AL36" s="108"/>
      <c r="AM36" s="108"/>
      <c r="AN36" s="109"/>
      <c r="AP36" s="67" t="s">
        <v>73</v>
      </c>
      <c r="AQ36" s="68"/>
      <c r="AR36" s="68"/>
      <c r="AS36" s="69"/>
      <c r="AT36" s="79" t="s">
        <v>74</v>
      </c>
      <c r="AU36" s="80"/>
      <c r="AV36" s="80"/>
      <c r="AW36" s="80"/>
      <c r="AX36" s="80"/>
      <c r="AY36" s="80"/>
      <c r="AZ36" s="80"/>
      <c r="BA36" s="81"/>
    </row>
    <row r="37" spans="1:55" ht="15" customHeight="1" x14ac:dyDescent="0.2">
      <c r="A37" s="85" t="s">
        <v>82</v>
      </c>
      <c r="B37" s="86"/>
      <c r="C37" s="86"/>
      <c r="D37" s="86"/>
      <c r="E37" s="86"/>
      <c r="F37" s="86"/>
      <c r="G37" s="86"/>
      <c r="H37" s="86"/>
      <c r="I37" s="86"/>
      <c r="J37" s="86"/>
      <c r="K37" s="86"/>
      <c r="L37" s="86"/>
      <c r="M37" s="86"/>
      <c r="N37" s="87"/>
      <c r="O37" s="91">
        <v>2025</v>
      </c>
      <c r="P37" s="91"/>
      <c r="Q37" s="91"/>
      <c r="R37" s="93" t="s">
        <v>83</v>
      </c>
      <c r="S37" s="91">
        <v>6</v>
      </c>
      <c r="T37" s="91"/>
      <c r="U37" s="93" t="s">
        <v>4</v>
      </c>
      <c r="V37" s="91">
        <v>5</v>
      </c>
      <c r="W37" s="91"/>
      <c r="X37" s="95" t="s">
        <v>5</v>
      </c>
      <c r="AD37" s="24"/>
      <c r="AE37" s="110"/>
      <c r="AF37" s="111"/>
      <c r="AG37" s="111"/>
      <c r="AH37" s="112"/>
      <c r="AI37" s="110"/>
      <c r="AJ37" s="111"/>
      <c r="AK37" s="111"/>
      <c r="AL37" s="111"/>
      <c r="AM37" s="111"/>
      <c r="AN37" s="112"/>
      <c r="AP37" s="70"/>
      <c r="AQ37" s="71"/>
      <c r="AR37" s="71"/>
      <c r="AS37" s="72"/>
      <c r="AT37" s="82"/>
      <c r="AU37" s="83"/>
      <c r="AV37" s="83"/>
      <c r="AW37" s="83"/>
      <c r="AX37" s="83"/>
      <c r="AY37" s="83"/>
      <c r="AZ37" s="83"/>
      <c r="BA37" s="84"/>
    </row>
    <row r="38" spans="1:55" ht="14.4" x14ac:dyDescent="0.2">
      <c r="A38" s="88"/>
      <c r="B38" s="89"/>
      <c r="C38" s="89"/>
      <c r="D38" s="89"/>
      <c r="E38" s="89"/>
      <c r="F38" s="89"/>
      <c r="G38" s="89"/>
      <c r="H38" s="89"/>
      <c r="I38" s="89"/>
      <c r="J38" s="89"/>
      <c r="K38" s="89"/>
      <c r="L38" s="89"/>
      <c r="M38" s="89"/>
      <c r="N38" s="90"/>
      <c r="O38" s="92"/>
      <c r="P38" s="92"/>
      <c r="Q38" s="92"/>
      <c r="R38" s="94"/>
      <c r="S38" s="92"/>
      <c r="T38" s="92"/>
      <c r="U38" s="94"/>
      <c r="V38" s="92"/>
      <c r="W38" s="92"/>
      <c r="X38" s="96"/>
      <c r="AD38" s="24"/>
      <c r="AP38" s="25"/>
      <c r="AQ38" s="25"/>
      <c r="AR38" s="3"/>
      <c r="AS38" s="3"/>
      <c r="AT38" s="3"/>
      <c r="AU38" s="3"/>
      <c r="AV38" s="13"/>
      <c r="AW38" s="3"/>
      <c r="AX38" s="3"/>
      <c r="AY38" s="3"/>
      <c r="AZ38" s="3"/>
    </row>
  </sheetData>
  <sheetProtection algorithmName="SHA-512" hashValue="R5N7/lwF60VUungfuM5EjkWy+i7gAW6T+pDKpfNlp0BpRI8kQ51AaLLfDr7kCDFeiCwfX8FcxCjSnxjNAtWD+g==" saltValue="TckR18ThnI7B1x12gV/JHQ==" spinCount="100000" sheet="1" formatCells="0" selectLockedCells="1"/>
  <mergeCells count="182">
    <mergeCell ref="A18:L18"/>
    <mergeCell ref="M18:N18"/>
    <mergeCell ref="O18:P18"/>
    <mergeCell ref="Q18:S18"/>
    <mergeCell ref="T18:X18"/>
    <mergeCell ref="AD18:AH18"/>
    <mergeCell ref="AI18:BA18"/>
    <mergeCell ref="A6:X7"/>
    <mergeCell ref="A8:E8"/>
    <mergeCell ref="F8:X8"/>
    <mergeCell ref="A9:E9"/>
    <mergeCell ref="F9:X9"/>
    <mergeCell ref="AD9:AH10"/>
    <mergeCell ref="T16:X17"/>
    <mergeCell ref="Z16:AB17"/>
    <mergeCell ref="AD16:AH16"/>
    <mergeCell ref="AI16:AV16"/>
    <mergeCell ref="P1:AL1"/>
    <mergeCell ref="P3:AL3"/>
    <mergeCell ref="AU3:BA3"/>
    <mergeCell ref="AR4:AT4"/>
    <mergeCell ref="AV4:AW4"/>
    <mergeCell ref="AY4:AZ4"/>
    <mergeCell ref="AI9:AN10"/>
    <mergeCell ref="AO9:BA10"/>
    <mergeCell ref="A11:J12"/>
    <mergeCell ref="K11:N12"/>
    <mergeCell ref="O11:X12"/>
    <mergeCell ref="AD11:AH11"/>
    <mergeCell ref="AJ11:AL11"/>
    <mergeCell ref="AN11:AQ11"/>
    <mergeCell ref="AW11:BA11"/>
    <mergeCell ref="AD12:AH13"/>
    <mergeCell ref="AI12:AV13"/>
    <mergeCell ref="AW12:BA16"/>
    <mergeCell ref="AD14:AH15"/>
    <mergeCell ref="AI14:AV15"/>
    <mergeCell ref="A16:L17"/>
    <mergeCell ref="M16:N17"/>
    <mergeCell ref="O16:P17"/>
    <mergeCell ref="Q16:S17"/>
    <mergeCell ref="AQ19:AS19"/>
    <mergeCell ref="A20:L20"/>
    <mergeCell ref="M20:N20"/>
    <mergeCell ref="O20:P20"/>
    <mergeCell ref="Q20:S20"/>
    <mergeCell ref="T20:X20"/>
    <mergeCell ref="Z20:AB20"/>
    <mergeCell ref="AD20:AH20"/>
    <mergeCell ref="AI20:AK20"/>
    <mergeCell ref="A19:L19"/>
    <mergeCell ref="M19:N19"/>
    <mergeCell ref="O19:P19"/>
    <mergeCell ref="Q19:S19"/>
    <mergeCell ref="T19:X19"/>
    <mergeCell ref="Z19:AB19"/>
    <mergeCell ref="AD19:AH19"/>
    <mergeCell ref="AI19:AK19"/>
    <mergeCell ref="AM19:AO19"/>
    <mergeCell ref="T22:X22"/>
    <mergeCell ref="Z22:AB22"/>
    <mergeCell ref="AM20:AO20"/>
    <mergeCell ref="AQ20:AS20"/>
    <mergeCell ref="A21:L21"/>
    <mergeCell ref="M21:N21"/>
    <mergeCell ref="O21:P21"/>
    <mergeCell ref="Q21:S21"/>
    <mergeCell ref="T21:X21"/>
    <mergeCell ref="Z21:AB21"/>
    <mergeCell ref="AD21:AH21"/>
    <mergeCell ref="AI21:BA21"/>
    <mergeCell ref="Z23:AB23"/>
    <mergeCell ref="AE23:AH23"/>
    <mergeCell ref="AI23:AM23"/>
    <mergeCell ref="AN23:AP23"/>
    <mergeCell ref="AQ23:BA23"/>
    <mergeCell ref="A24:L24"/>
    <mergeCell ref="M24:N24"/>
    <mergeCell ref="O24:P24"/>
    <mergeCell ref="Q24:S24"/>
    <mergeCell ref="T24:X24"/>
    <mergeCell ref="AD22:AD24"/>
    <mergeCell ref="AE22:AH22"/>
    <mergeCell ref="AI22:AP22"/>
    <mergeCell ref="AQ22:AS22"/>
    <mergeCell ref="AT22:BA22"/>
    <mergeCell ref="A23:L23"/>
    <mergeCell ref="M23:N23"/>
    <mergeCell ref="O23:P23"/>
    <mergeCell ref="Q23:S23"/>
    <mergeCell ref="T23:X23"/>
    <mergeCell ref="A22:L22"/>
    <mergeCell ref="M22:N22"/>
    <mergeCell ref="O22:P22"/>
    <mergeCell ref="Q22:S22"/>
    <mergeCell ref="A26:L26"/>
    <mergeCell ref="M26:N26"/>
    <mergeCell ref="O26:P26"/>
    <mergeCell ref="Q26:S26"/>
    <mergeCell ref="T26:X26"/>
    <mergeCell ref="Z26:AB26"/>
    <mergeCell ref="Z24:AB24"/>
    <mergeCell ref="AE24:AH24"/>
    <mergeCell ref="AI24:BA24"/>
    <mergeCell ref="A25:L25"/>
    <mergeCell ref="M25:N25"/>
    <mergeCell ref="O25:P25"/>
    <mergeCell ref="Q25:S25"/>
    <mergeCell ref="T25:X25"/>
    <mergeCell ref="Z25:AB25"/>
    <mergeCell ref="A28:L28"/>
    <mergeCell ref="M28:N28"/>
    <mergeCell ref="O28:P28"/>
    <mergeCell ref="Q28:S28"/>
    <mergeCell ref="T28:X28"/>
    <mergeCell ref="Z28:AB28"/>
    <mergeCell ref="A27:L27"/>
    <mergeCell ref="M27:N27"/>
    <mergeCell ref="O27:P27"/>
    <mergeCell ref="Q27:S27"/>
    <mergeCell ref="T27:X27"/>
    <mergeCell ref="Z27:AB27"/>
    <mergeCell ref="AE33:AN33"/>
    <mergeCell ref="AP30:AS31"/>
    <mergeCell ref="AT30:BA31"/>
    <mergeCell ref="AP32:AS33"/>
    <mergeCell ref="AE30:AH31"/>
    <mergeCell ref="AI30:AN31"/>
    <mergeCell ref="A33:L33"/>
    <mergeCell ref="M33:N33"/>
    <mergeCell ref="O33:P33"/>
    <mergeCell ref="Q33:S33"/>
    <mergeCell ref="T33:X33"/>
    <mergeCell ref="A32:L32"/>
    <mergeCell ref="M32:N32"/>
    <mergeCell ref="O32:P32"/>
    <mergeCell ref="Q32:S32"/>
    <mergeCell ref="Z30:AB30"/>
    <mergeCell ref="M29:N29"/>
    <mergeCell ref="O29:P29"/>
    <mergeCell ref="Q29:S29"/>
    <mergeCell ref="T29:X29"/>
    <mergeCell ref="Z29:AB29"/>
    <mergeCell ref="A31:L31"/>
    <mergeCell ref="M31:N31"/>
    <mergeCell ref="O31:P31"/>
    <mergeCell ref="Q31:S31"/>
    <mergeCell ref="T31:X31"/>
    <mergeCell ref="Z31:AB31"/>
    <mergeCell ref="M34:N34"/>
    <mergeCell ref="O34:S34"/>
    <mergeCell ref="T34:X34"/>
    <mergeCell ref="A29:L29"/>
    <mergeCell ref="A30:L30"/>
    <mergeCell ref="M30:N30"/>
    <mergeCell ref="O30:P30"/>
    <mergeCell ref="Q30:S30"/>
    <mergeCell ref="T30:X30"/>
    <mergeCell ref="AP34:AS35"/>
    <mergeCell ref="AP36:AS37"/>
    <mergeCell ref="AT32:BA33"/>
    <mergeCell ref="AT34:BA35"/>
    <mergeCell ref="AT36:BA37"/>
    <mergeCell ref="A37:N38"/>
    <mergeCell ref="O37:Q38"/>
    <mergeCell ref="R37:R38"/>
    <mergeCell ref="S37:T38"/>
    <mergeCell ref="U37:U38"/>
    <mergeCell ref="V37:W38"/>
    <mergeCell ref="X37:X38"/>
    <mergeCell ref="T32:X32"/>
    <mergeCell ref="Z32:AB32"/>
    <mergeCell ref="AE34:AH34"/>
    <mergeCell ref="AI34:AN34"/>
    <mergeCell ref="AE35:AH37"/>
    <mergeCell ref="AI35:AN37"/>
    <mergeCell ref="A35:L35"/>
    <mergeCell ref="M35:N35"/>
    <mergeCell ref="O35:P35"/>
    <mergeCell ref="Q35:S35"/>
    <mergeCell ref="T35:X35"/>
    <mergeCell ref="A34:L34"/>
  </mergeCells>
  <phoneticPr fontId="2"/>
  <dataValidations count="10">
    <dataValidation allowBlank="1" showInputMessage="1" showErrorMessage="1" promptTitle="口座番号" prompt="口座番号を入力頂くと、前にゼロが追加されて7桁になります" sqref="AQ23:BA23" xr:uid="{A0C6C35A-CFB6-42A7-AB15-2C658177F6DE}"/>
    <dataValidation type="textLength" allowBlank="1" showInputMessage="1" showErrorMessage="1" prompt="4桁目以降を入力" sqref="AN11:AQ11" xr:uid="{FBE9D084-A063-490C-A36E-440CE5FE6EDF}">
      <formula1>4</formula1>
      <formula2>4</formula2>
    </dataValidation>
    <dataValidation type="textLength" allowBlank="1" showInputMessage="1" showErrorMessage="1" prompt="3桁目までを入力" sqref="AJ11:AL11" xr:uid="{0ED411AE-022F-411C-9E93-AF4B6DB3C947}">
      <formula1>3</formula1>
      <formula2>3</formula2>
    </dataValidation>
    <dataValidation type="textLength" allowBlank="1" showInputMessage="1" showErrorMessage="1" promptTitle="加入者番号" prompt="加入者番号を入力（4桁）" sqref="AQ19:AT20" xr:uid="{BE4A8185-36A4-4607-837A-347BA80476EE}">
      <formula1>4</formula1>
      <formula2>4</formula2>
    </dataValidation>
    <dataValidation type="textLength" allowBlank="1" showInputMessage="1" showErrorMessage="1" promptTitle="市内局番" prompt="市内局番を入力（1～4桁）" sqref="AM19:AO20" xr:uid="{3DD0215A-BAE7-4088-9A53-39927A603370}">
      <formula1>1</formula1>
      <formula2>4</formula2>
    </dataValidation>
    <dataValidation type="textLength" allowBlank="1" showInputMessage="1" showErrorMessage="1" promptTitle="市外局番" prompt="市外局番を入力（1～4桁）" sqref="AI19:AK20" xr:uid="{ECA194E8-3B21-4B17-941F-32F728A1ED3F}">
      <formula1>1</formula1>
      <formula2>4</formula2>
    </dataValidation>
    <dataValidation imeMode="halfKatakana" allowBlank="1" showInputMessage="1" showErrorMessage="1" error="半角ｶﾅ以外が入力されています" promptTitle="口座名義" prompt="半角カナ入力" sqref="AI24:BA24" xr:uid="{25E6A335-7A2D-4444-87F2-54E02654736E}"/>
    <dataValidation type="list" showInputMessage="1" showErrorMessage="1" promptTitle="預金種目" prompt="ドロップダウンにより預金種目が選択できます" sqref="AI23:AM23" xr:uid="{834F08CF-B9DB-4016-AB67-5CE70D105677}">
      <formula1>"　,当座,普通"</formula1>
    </dataValidation>
    <dataValidation type="list" showInputMessage="1" showErrorMessage="1" sqref="O34:S34" xr:uid="{0444FCC0-D343-4865-8095-A086010AEB61}">
      <formula1>"　,四捨五入(5%),切捨て(5%),切上げ(5%),四捨五入(8%),切捨て(8%),切上げ(8%),四捨五入(10%),切捨て(10%),切上げ(10%)"</formula1>
    </dataValidation>
    <dataValidation type="textLength" allowBlank="1" showInputMessage="1" showErrorMessage="1" promptTitle="適格請求書発行事業者登録番号" prompt="適格請求書発行事業者登録を行っている場合は、登録番号（T+13桁（法人の場合は法人番号））を入力してください。_x000a_貴社が適格請求書発行事業者登録を行っていない場合は空欄にしてください。" sqref="AI18:BA18" xr:uid="{2DAC76CE-0DD1-4E83-B3FB-99B838E9A0C9}">
      <formula1>14</formula1>
      <formula2>14</formula2>
    </dataValidation>
  </dataValidations>
  <printOptions horizontalCentered="1"/>
  <pageMargins left="0.47244094488188981" right="0.47244094488188981" top="0.47244094488188981" bottom="0.31496062992125984" header="0.51181102362204722" footer="0.15748031496062992"/>
  <pageSetup paperSize="9" scale="96" orientation="landscape" cellComments="asDisplayed" verticalDpi="0" r:id="rId1"/>
  <headerFooter alignWithMargins="0">
    <oddFooter>&amp;RFJT250401改</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8C35B-0CF8-40B6-83CA-6368EC40A488}">
  <sheetPr>
    <tabColor rgb="FF0000FF"/>
  </sheetPr>
  <dimension ref="A1:BC38"/>
  <sheetViews>
    <sheetView showGridLines="0" showZeros="0" tabSelected="1" view="pageBreakPreview" zoomScaleNormal="100" zoomScaleSheetLayoutView="100" workbookViewId="0">
      <selection activeCell="A30" sqref="A30:L30"/>
    </sheetView>
  </sheetViews>
  <sheetFormatPr defaultColWidth="8.88671875" defaultRowHeight="13.2" x14ac:dyDescent="0.2"/>
  <cols>
    <col min="1" max="24" width="2.6640625" customWidth="1"/>
    <col min="25" max="25" width="0.88671875" customWidth="1"/>
    <col min="26" max="27" width="2.6640625" customWidth="1"/>
    <col min="28" max="28" width="4.109375" customWidth="1"/>
    <col min="29" max="29" width="1.6640625" customWidth="1"/>
    <col min="30" max="55" width="2.6640625" customWidth="1"/>
  </cols>
  <sheetData>
    <row r="1" spans="1:53" ht="28.8" thickBot="1" x14ac:dyDescent="0.25">
      <c r="A1" s="1"/>
      <c r="B1" s="1"/>
      <c r="C1" s="1"/>
      <c r="D1" s="1"/>
      <c r="E1" s="1"/>
      <c r="F1" s="1"/>
      <c r="G1" s="1"/>
      <c r="H1" s="1"/>
      <c r="I1" s="1"/>
      <c r="J1" s="1"/>
      <c r="K1" s="1"/>
      <c r="L1" s="1"/>
      <c r="M1" s="1"/>
      <c r="N1" s="1"/>
      <c r="O1" s="1"/>
      <c r="P1" s="225" t="s">
        <v>0</v>
      </c>
      <c r="Q1" s="225"/>
      <c r="R1" s="225"/>
      <c r="S1" s="225"/>
      <c r="T1" s="225"/>
      <c r="U1" s="225"/>
      <c r="V1" s="225"/>
      <c r="W1" s="225"/>
      <c r="X1" s="225"/>
      <c r="Y1" s="225"/>
      <c r="Z1" s="225"/>
      <c r="AA1" s="225"/>
      <c r="AB1" s="225"/>
      <c r="AC1" s="225"/>
      <c r="AD1" s="225"/>
      <c r="AE1" s="225"/>
      <c r="AF1" s="225"/>
      <c r="AG1" s="225"/>
      <c r="AH1" s="225"/>
      <c r="AI1" s="225"/>
      <c r="AJ1" s="225"/>
      <c r="AK1" s="225"/>
      <c r="AL1" s="225"/>
      <c r="AM1" s="1"/>
      <c r="AN1" s="1"/>
      <c r="AO1" s="1"/>
      <c r="AP1" s="1"/>
      <c r="AQ1" s="1"/>
      <c r="AR1" s="1"/>
      <c r="AS1" s="1"/>
      <c r="AT1" s="1"/>
      <c r="AU1" s="1"/>
      <c r="AV1" s="1"/>
      <c r="AW1" s="1"/>
      <c r="AX1" s="1"/>
      <c r="AY1" s="1"/>
      <c r="AZ1" s="1"/>
      <c r="BA1" s="1"/>
    </row>
    <row r="2" spans="1:53" ht="6" customHeight="1" thickTop="1" x14ac:dyDescent="0.2">
      <c r="A2" s="1"/>
      <c r="B2" s="1"/>
      <c r="C2" s="1"/>
      <c r="D2" s="1"/>
      <c r="E2" s="1"/>
      <c r="F2" s="1"/>
      <c r="G2" s="1"/>
      <c r="H2" s="1"/>
      <c r="I2" s="1"/>
      <c r="J2" s="1"/>
      <c r="K2" s="1"/>
      <c r="L2" s="1"/>
      <c r="M2" s="1"/>
      <c r="N2" s="1"/>
      <c r="O2" s="1"/>
      <c r="P2" s="2"/>
      <c r="Q2" s="2"/>
      <c r="R2" s="2"/>
      <c r="S2" s="2"/>
      <c r="T2" s="2"/>
      <c r="U2" s="2"/>
      <c r="V2" s="2"/>
      <c r="W2" s="2"/>
      <c r="X2" s="2"/>
      <c r="Y2" s="2"/>
      <c r="Z2" s="2"/>
      <c r="AA2" s="2"/>
      <c r="AB2" s="2"/>
      <c r="AC2" s="2"/>
      <c r="AD2" s="2"/>
      <c r="AE2" s="2"/>
      <c r="AF2" s="2"/>
      <c r="AG2" s="2"/>
      <c r="AH2" s="2"/>
      <c r="AI2" s="2"/>
      <c r="AJ2" s="2"/>
      <c r="AK2" s="2"/>
      <c r="AL2" s="2"/>
      <c r="AM2" s="1"/>
      <c r="AN2" s="1"/>
      <c r="AO2" s="1"/>
      <c r="AP2" s="1"/>
      <c r="AQ2" s="1"/>
      <c r="AR2" s="1"/>
      <c r="AS2" s="1"/>
      <c r="AT2" s="1"/>
      <c r="AU2" s="1"/>
      <c r="AV2" s="1"/>
      <c r="AW2" s="1"/>
      <c r="AX2" s="1"/>
      <c r="AY2" s="1"/>
      <c r="AZ2" s="1"/>
      <c r="BA2" s="1"/>
    </row>
    <row r="3" spans="1:53" ht="14.25" customHeight="1" x14ac:dyDescent="0.2">
      <c r="A3" s="3"/>
      <c r="B3" s="3"/>
      <c r="C3" s="3"/>
      <c r="D3" s="3"/>
      <c r="E3" s="3"/>
      <c r="F3" s="3"/>
      <c r="G3" s="3"/>
      <c r="H3" s="3"/>
      <c r="I3" s="3"/>
      <c r="J3" s="3"/>
      <c r="K3" s="3"/>
      <c r="L3" s="4"/>
      <c r="M3" s="4"/>
      <c r="N3" s="4"/>
      <c r="O3" s="4"/>
      <c r="P3" s="226" t="s">
        <v>1</v>
      </c>
      <c r="Q3" s="226"/>
      <c r="R3" s="226"/>
      <c r="S3" s="226"/>
      <c r="T3" s="226"/>
      <c r="U3" s="226"/>
      <c r="V3" s="226"/>
      <c r="W3" s="226"/>
      <c r="X3" s="226"/>
      <c r="Y3" s="226"/>
      <c r="Z3" s="226"/>
      <c r="AA3" s="226"/>
      <c r="AB3" s="226"/>
      <c r="AC3" s="226"/>
      <c r="AD3" s="226"/>
      <c r="AE3" s="226"/>
      <c r="AF3" s="226"/>
      <c r="AG3" s="226"/>
      <c r="AH3" s="226"/>
      <c r="AI3" s="226"/>
      <c r="AJ3" s="226"/>
      <c r="AK3" s="226"/>
      <c r="AL3" s="226"/>
      <c r="AM3" s="3"/>
      <c r="AU3" s="227"/>
      <c r="AV3" s="227"/>
      <c r="AW3" s="227"/>
      <c r="AX3" s="227"/>
      <c r="AY3" s="227"/>
      <c r="AZ3" s="227"/>
      <c r="BA3" s="227"/>
    </row>
    <row r="4" spans="1:53" ht="14.4" x14ac:dyDescent="0.2">
      <c r="A4" s="3"/>
      <c r="B4" s="3"/>
      <c r="C4" s="3"/>
      <c r="D4" s="3"/>
      <c r="E4" s="3"/>
      <c r="F4" s="3"/>
      <c r="G4" s="3"/>
      <c r="H4" s="3"/>
      <c r="I4" s="3"/>
      <c r="J4" s="3"/>
      <c r="K4" s="3"/>
      <c r="L4" s="4"/>
      <c r="M4" s="4"/>
      <c r="N4" s="4"/>
      <c r="O4" s="4"/>
      <c r="P4" s="4"/>
      <c r="Q4" s="5"/>
      <c r="R4" s="5"/>
      <c r="S4" s="5"/>
      <c r="T4" s="5"/>
      <c r="U4" s="5"/>
      <c r="V4" s="5"/>
      <c r="W4" s="5"/>
      <c r="X4" s="5"/>
      <c r="Y4" s="5"/>
      <c r="Z4" s="5"/>
      <c r="AA4" s="5"/>
      <c r="AB4" s="5"/>
      <c r="AC4" s="5"/>
      <c r="AD4" s="5"/>
      <c r="AE4" s="5"/>
      <c r="AF4" s="5"/>
      <c r="AG4" s="5"/>
      <c r="AH4" s="4"/>
      <c r="AI4" s="4"/>
      <c r="AJ4" s="3"/>
      <c r="AK4" s="3"/>
      <c r="AL4" s="3"/>
      <c r="AM4" s="3"/>
      <c r="AP4" s="6" t="s">
        <v>2</v>
      </c>
      <c r="AQ4" s="19"/>
      <c r="AR4" s="228"/>
      <c r="AS4" s="228"/>
      <c r="AT4" s="228"/>
      <c r="AU4" s="7" t="s">
        <v>3</v>
      </c>
      <c r="AV4" s="229"/>
      <c r="AW4" s="229"/>
      <c r="AX4" s="7" t="s">
        <v>4</v>
      </c>
      <c r="AY4" s="229"/>
      <c r="AZ4" s="229"/>
      <c r="BA4" s="7" t="s">
        <v>5</v>
      </c>
    </row>
    <row r="5" spans="1:53" ht="5.25" customHeight="1" x14ac:dyDescent="0.2">
      <c r="A5" s="3"/>
      <c r="B5" s="3"/>
      <c r="C5" s="3"/>
      <c r="D5" s="3"/>
      <c r="E5" s="3"/>
      <c r="F5" s="3"/>
      <c r="G5" s="3"/>
      <c r="H5" s="3"/>
      <c r="I5" s="3"/>
      <c r="J5" s="3"/>
      <c r="K5" s="3"/>
      <c r="L5" s="4"/>
      <c r="M5" s="4"/>
      <c r="N5" s="4"/>
      <c r="O5" s="4"/>
      <c r="P5" s="4"/>
      <c r="Q5" s="5"/>
      <c r="R5" s="5"/>
      <c r="S5" s="5"/>
      <c r="T5" s="5"/>
      <c r="U5" s="5"/>
      <c r="V5" s="5"/>
      <c r="W5" s="5"/>
      <c r="X5" s="5"/>
      <c r="Y5" s="5"/>
      <c r="Z5" s="5"/>
      <c r="AA5" s="5"/>
      <c r="AB5" s="5"/>
      <c r="AC5" s="5"/>
      <c r="AD5" s="5"/>
      <c r="AE5" s="5"/>
      <c r="AF5" s="5"/>
      <c r="AG5" s="5"/>
      <c r="AH5" s="4"/>
      <c r="AI5" s="4"/>
      <c r="AJ5" s="3"/>
      <c r="AK5" s="3"/>
      <c r="AL5" s="3"/>
      <c r="AM5" s="8"/>
    </row>
    <row r="6" spans="1:53" ht="14.4" customHeight="1" x14ac:dyDescent="0.2">
      <c r="A6" s="308" t="s">
        <v>6</v>
      </c>
      <c r="B6" s="308"/>
      <c r="C6" s="308"/>
      <c r="D6" s="308"/>
      <c r="E6" s="308"/>
      <c r="F6" s="308"/>
      <c r="G6" s="308"/>
      <c r="H6" s="308"/>
      <c r="I6" s="308"/>
      <c r="J6" s="308"/>
      <c r="K6" s="308"/>
      <c r="L6" s="308"/>
      <c r="M6" s="308"/>
      <c r="N6" s="308"/>
      <c r="O6" s="308"/>
      <c r="P6" s="308"/>
      <c r="Q6" s="308"/>
      <c r="R6" s="308"/>
      <c r="S6" s="308"/>
      <c r="T6" s="308"/>
      <c r="U6" s="308"/>
      <c r="V6" s="308"/>
      <c r="W6" s="308"/>
      <c r="X6" s="308"/>
      <c r="Y6" s="5"/>
      <c r="Z6" s="5"/>
      <c r="AA6" s="5"/>
      <c r="AB6" s="5"/>
      <c r="AC6" s="5"/>
      <c r="AD6" s="5"/>
      <c r="AE6" s="5"/>
      <c r="AF6" s="5"/>
      <c r="AG6" s="5"/>
      <c r="AH6" s="4"/>
      <c r="AI6" s="4"/>
      <c r="AJ6" s="3"/>
      <c r="AK6" s="3"/>
      <c r="AL6" s="3"/>
      <c r="AM6" s="58" t="s">
        <v>78</v>
      </c>
      <c r="AN6" s="3"/>
      <c r="AO6" s="3"/>
      <c r="AP6" s="3"/>
    </row>
    <row r="7" spans="1:53" ht="24.75" customHeight="1" thickBot="1" x14ac:dyDescent="0.25">
      <c r="A7" s="309"/>
      <c r="B7" s="309"/>
      <c r="C7" s="309"/>
      <c r="D7" s="309"/>
      <c r="E7" s="309"/>
      <c r="F7" s="309"/>
      <c r="G7" s="309"/>
      <c r="H7" s="309"/>
      <c r="I7" s="309"/>
      <c r="J7" s="309"/>
      <c r="K7" s="309"/>
      <c r="L7" s="309"/>
      <c r="M7" s="309"/>
      <c r="N7" s="309"/>
      <c r="O7" s="309"/>
      <c r="P7" s="309"/>
      <c r="Q7" s="309"/>
      <c r="R7" s="309"/>
      <c r="S7" s="309"/>
      <c r="T7" s="309"/>
      <c r="U7" s="309"/>
      <c r="V7" s="309"/>
      <c r="W7" s="309"/>
      <c r="X7" s="309"/>
    </row>
    <row r="8" spans="1:53" ht="27" customHeight="1" thickBot="1" x14ac:dyDescent="0.25">
      <c r="A8" s="310" t="s">
        <v>7</v>
      </c>
      <c r="B8" s="311"/>
      <c r="C8" s="311"/>
      <c r="D8" s="311"/>
      <c r="E8" s="312"/>
      <c r="F8" s="313"/>
      <c r="G8" s="314"/>
      <c r="H8" s="314"/>
      <c r="I8" s="314"/>
      <c r="J8" s="314"/>
      <c r="K8" s="314"/>
      <c r="L8" s="314"/>
      <c r="M8" s="314"/>
      <c r="N8" s="314"/>
      <c r="O8" s="314"/>
      <c r="P8" s="314"/>
      <c r="Q8" s="314"/>
      <c r="R8" s="314"/>
      <c r="S8" s="314"/>
      <c r="T8" s="314"/>
      <c r="U8" s="314"/>
      <c r="V8" s="314"/>
      <c r="W8" s="314"/>
      <c r="X8" s="315"/>
      <c r="Z8" s="32"/>
      <c r="AA8" s="32"/>
      <c r="AD8" s="9" t="s">
        <v>9</v>
      </c>
    </row>
    <row r="9" spans="1:53" ht="27" customHeight="1" thickBot="1" x14ac:dyDescent="0.25">
      <c r="A9" s="316" t="s">
        <v>10</v>
      </c>
      <c r="B9" s="317"/>
      <c r="C9" s="317"/>
      <c r="D9" s="317"/>
      <c r="E9" s="318"/>
      <c r="F9" s="319"/>
      <c r="G9" s="320"/>
      <c r="H9" s="320"/>
      <c r="I9" s="320"/>
      <c r="J9" s="320"/>
      <c r="K9" s="320"/>
      <c r="L9" s="320"/>
      <c r="M9" s="320"/>
      <c r="N9" s="320"/>
      <c r="O9" s="320"/>
      <c r="P9" s="320"/>
      <c r="Q9" s="320"/>
      <c r="R9" s="320"/>
      <c r="S9" s="320"/>
      <c r="T9" s="320"/>
      <c r="U9" s="320"/>
      <c r="V9" s="320"/>
      <c r="W9" s="320"/>
      <c r="X9" s="321"/>
      <c r="Y9" s="39"/>
      <c r="Z9" s="33"/>
      <c r="AA9" s="33"/>
      <c r="AD9" s="322" t="s">
        <v>12</v>
      </c>
      <c r="AE9" s="323"/>
      <c r="AF9" s="323"/>
      <c r="AG9" s="323"/>
      <c r="AH9" s="324"/>
      <c r="AI9" s="335"/>
      <c r="AJ9" s="336"/>
      <c r="AK9" s="336"/>
      <c r="AL9" s="336"/>
      <c r="AM9" s="336"/>
      <c r="AN9" s="337"/>
      <c r="AO9" s="236" t="s">
        <v>13</v>
      </c>
      <c r="AP9" s="236"/>
      <c r="AQ9" s="236"/>
      <c r="AR9" s="236"/>
      <c r="AS9" s="236"/>
      <c r="AT9" s="236"/>
      <c r="AU9" s="236"/>
      <c r="AV9" s="236"/>
      <c r="AW9" s="236"/>
      <c r="AX9" s="236"/>
      <c r="AY9" s="236"/>
      <c r="AZ9" s="236"/>
      <c r="BA9" s="237"/>
    </row>
    <row r="10" spans="1:53" ht="15" customHeight="1" thickBot="1" x14ac:dyDescent="0.25">
      <c r="K10" s="10"/>
      <c r="L10" s="10"/>
      <c r="M10" s="10"/>
      <c r="N10" s="10"/>
      <c r="O10" s="10"/>
      <c r="Z10" s="32"/>
      <c r="AA10" s="32"/>
      <c r="AD10" s="325"/>
      <c r="AE10" s="326"/>
      <c r="AF10" s="326"/>
      <c r="AG10" s="326"/>
      <c r="AH10" s="327"/>
      <c r="AI10" s="338"/>
      <c r="AJ10" s="339"/>
      <c r="AK10" s="339"/>
      <c r="AL10" s="339"/>
      <c r="AM10" s="339"/>
      <c r="AN10" s="340"/>
      <c r="AO10" s="238"/>
      <c r="AP10" s="238"/>
      <c r="AQ10" s="238"/>
      <c r="AR10" s="238"/>
      <c r="AS10" s="238"/>
      <c r="AT10" s="238"/>
      <c r="AU10" s="238"/>
      <c r="AV10" s="238"/>
      <c r="AW10" s="238"/>
      <c r="AX10" s="238"/>
      <c r="AY10" s="238"/>
      <c r="AZ10" s="238"/>
      <c r="BA10" s="239"/>
    </row>
    <row r="11" spans="1:53" ht="15" customHeight="1" x14ac:dyDescent="0.2">
      <c r="A11" s="240" t="s">
        <v>14</v>
      </c>
      <c r="B11" s="241"/>
      <c r="C11" s="241"/>
      <c r="D11" s="241"/>
      <c r="E11" s="241"/>
      <c r="F11" s="241"/>
      <c r="G11" s="241"/>
      <c r="H11" s="241"/>
      <c r="I11" s="241"/>
      <c r="J11" s="241"/>
      <c r="K11" s="244" t="s">
        <v>15</v>
      </c>
      <c r="L11" s="244"/>
      <c r="M11" s="244"/>
      <c r="N11" s="245"/>
      <c r="O11" s="247">
        <f>T35</f>
        <v>0</v>
      </c>
      <c r="P11" s="248"/>
      <c r="Q11" s="248"/>
      <c r="R11" s="248"/>
      <c r="S11" s="248"/>
      <c r="T11" s="248"/>
      <c r="U11" s="248"/>
      <c r="V11" s="248"/>
      <c r="W11" s="248"/>
      <c r="X11" s="249"/>
      <c r="Y11" s="31"/>
      <c r="Z11" s="34"/>
      <c r="AA11" s="34"/>
      <c r="AD11" s="253" t="s">
        <v>16</v>
      </c>
      <c r="AE11" s="254"/>
      <c r="AF11" s="254"/>
      <c r="AG11" s="254"/>
      <c r="AH11" s="254"/>
      <c r="AI11" s="52" t="s">
        <v>17</v>
      </c>
      <c r="AJ11" s="332"/>
      <c r="AK11" s="332"/>
      <c r="AL11" s="332"/>
      <c r="AM11" s="53" t="s">
        <v>18</v>
      </c>
      <c r="AN11" s="333"/>
      <c r="AO11" s="334"/>
      <c r="AP11" s="334"/>
      <c r="AQ11" s="334"/>
      <c r="AR11" s="51"/>
      <c r="AS11" s="54"/>
      <c r="AT11" s="54"/>
      <c r="AU11" s="54"/>
      <c r="AV11" s="55"/>
      <c r="AW11" s="259" t="s">
        <v>20</v>
      </c>
      <c r="AX11" s="260"/>
      <c r="AY11" s="260"/>
      <c r="AZ11" s="260"/>
      <c r="BA11" s="261"/>
    </row>
    <row r="12" spans="1:53" ht="15" customHeight="1" thickBot="1" x14ac:dyDescent="0.25">
      <c r="A12" s="242"/>
      <c r="B12" s="243"/>
      <c r="C12" s="243"/>
      <c r="D12" s="243"/>
      <c r="E12" s="243"/>
      <c r="F12" s="243"/>
      <c r="G12" s="243"/>
      <c r="H12" s="243"/>
      <c r="I12" s="243"/>
      <c r="J12" s="243"/>
      <c r="K12" s="195"/>
      <c r="L12" s="195"/>
      <c r="M12" s="195"/>
      <c r="N12" s="246"/>
      <c r="O12" s="250"/>
      <c r="P12" s="251"/>
      <c r="Q12" s="251"/>
      <c r="R12" s="251"/>
      <c r="S12" s="251"/>
      <c r="T12" s="251"/>
      <c r="U12" s="251"/>
      <c r="V12" s="251"/>
      <c r="W12" s="251"/>
      <c r="X12" s="252"/>
      <c r="Y12" s="31"/>
      <c r="Z12" s="34"/>
      <c r="AA12" s="34"/>
      <c r="AD12" s="253" t="s">
        <v>21</v>
      </c>
      <c r="AE12" s="254"/>
      <c r="AF12" s="254"/>
      <c r="AG12" s="254"/>
      <c r="AH12" s="254"/>
      <c r="AI12" s="262"/>
      <c r="AJ12" s="263"/>
      <c r="AK12" s="263"/>
      <c r="AL12" s="263"/>
      <c r="AM12" s="263"/>
      <c r="AN12" s="263"/>
      <c r="AO12" s="263"/>
      <c r="AP12" s="263"/>
      <c r="AQ12" s="263"/>
      <c r="AR12" s="263"/>
      <c r="AS12" s="263"/>
      <c r="AT12" s="263"/>
      <c r="AU12" s="263"/>
      <c r="AV12" s="264"/>
      <c r="AW12" s="268" t="s">
        <v>23</v>
      </c>
      <c r="AX12" s="269"/>
      <c r="AY12" s="269"/>
      <c r="AZ12" s="269"/>
      <c r="BA12" s="270"/>
    </row>
    <row r="13" spans="1:53" ht="15" customHeight="1" x14ac:dyDescent="0.2">
      <c r="A13" s="3"/>
      <c r="B13" s="3"/>
      <c r="C13" s="3"/>
      <c r="D13" s="3"/>
      <c r="E13" s="3"/>
      <c r="F13" s="3"/>
      <c r="G13" s="3"/>
      <c r="H13" s="3"/>
      <c r="I13" s="3"/>
      <c r="J13" s="3"/>
      <c r="K13" s="8"/>
      <c r="L13" s="8"/>
      <c r="M13" s="8"/>
      <c r="N13" s="8"/>
      <c r="O13" s="11"/>
      <c r="P13" s="11"/>
      <c r="Q13" s="11"/>
      <c r="R13" s="11"/>
      <c r="S13" s="11"/>
      <c r="T13" s="11"/>
      <c r="U13" s="11"/>
      <c r="V13" s="11"/>
      <c r="W13" s="11"/>
      <c r="X13" s="12"/>
      <c r="Y13" s="12"/>
      <c r="Z13" s="35"/>
      <c r="AA13" s="35"/>
      <c r="AD13" s="253"/>
      <c r="AE13" s="254"/>
      <c r="AF13" s="254"/>
      <c r="AG13" s="254"/>
      <c r="AH13" s="254"/>
      <c r="AI13" s="265"/>
      <c r="AJ13" s="266"/>
      <c r="AK13" s="266"/>
      <c r="AL13" s="266"/>
      <c r="AM13" s="266"/>
      <c r="AN13" s="266"/>
      <c r="AO13" s="266"/>
      <c r="AP13" s="266"/>
      <c r="AQ13" s="266"/>
      <c r="AR13" s="266"/>
      <c r="AS13" s="266"/>
      <c r="AT13" s="266"/>
      <c r="AU13" s="266"/>
      <c r="AV13" s="267"/>
      <c r="AW13" s="271"/>
      <c r="AX13" s="272"/>
      <c r="AY13" s="272"/>
      <c r="AZ13" s="272"/>
      <c r="BA13" s="273"/>
    </row>
    <row r="14" spans="1:53" ht="15" customHeight="1" x14ac:dyDescent="0.15">
      <c r="A14" s="13" t="s">
        <v>24</v>
      </c>
      <c r="E14" s="14" t="s">
        <v>25</v>
      </c>
      <c r="Z14" s="32"/>
      <c r="AA14" s="32"/>
      <c r="AD14" s="253" t="s">
        <v>26</v>
      </c>
      <c r="AE14" s="254"/>
      <c r="AF14" s="254"/>
      <c r="AG14" s="254"/>
      <c r="AH14" s="254"/>
      <c r="AI14" s="277"/>
      <c r="AJ14" s="278"/>
      <c r="AK14" s="278"/>
      <c r="AL14" s="278"/>
      <c r="AM14" s="278"/>
      <c r="AN14" s="278"/>
      <c r="AO14" s="278"/>
      <c r="AP14" s="278"/>
      <c r="AQ14" s="278"/>
      <c r="AR14" s="278"/>
      <c r="AS14" s="278"/>
      <c r="AT14" s="278"/>
      <c r="AU14" s="278"/>
      <c r="AV14" s="279"/>
      <c r="AW14" s="271"/>
      <c r="AX14" s="272"/>
      <c r="AY14" s="272"/>
      <c r="AZ14" s="272"/>
      <c r="BA14" s="273"/>
    </row>
    <row r="15" spans="1:53" ht="15" customHeight="1" x14ac:dyDescent="0.2">
      <c r="A15" s="3"/>
      <c r="B15" s="3"/>
      <c r="C15" s="3"/>
      <c r="D15" s="3"/>
      <c r="E15" s="15" t="s">
        <v>28</v>
      </c>
      <c r="F15" s="3"/>
      <c r="G15" s="3"/>
      <c r="H15" s="3"/>
      <c r="I15" s="3"/>
      <c r="J15" s="3"/>
      <c r="K15" s="8"/>
      <c r="L15" s="8"/>
      <c r="M15" s="8"/>
      <c r="N15" s="8"/>
      <c r="O15" s="11"/>
      <c r="P15" s="11"/>
      <c r="Q15" s="11"/>
      <c r="R15" s="11"/>
      <c r="S15" s="11"/>
      <c r="T15" s="11"/>
      <c r="U15" s="11"/>
      <c r="V15" s="11"/>
      <c r="W15" s="11"/>
      <c r="X15" s="12"/>
      <c r="Y15" s="12"/>
      <c r="Z15" s="35"/>
      <c r="AA15" s="35"/>
      <c r="AD15" s="253"/>
      <c r="AE15" s="254"/>
      <c r="AF15" s="254"/>
      <c r="AG15" s="254"/>
      <c r="AH15" s="254"/>
      <c r="AI15" s="280"/>
      <c r="AJ15" s="281"/>
      <c r="AK15" s="281"/>
      <c r="AL15" s="281"/>
      <c r="AM15" s="281"/>
      <c r="AN15" s="281"/>
      <c r="AO15" s="281"/>
      <c r="AP15" s="281"/>
      <c r="AQ15" s="281"/>
      <c r="AR15" s="281"/>
      <c r="AS15" s="281"/>
      <c r="AT15" s="281"/>
      <c r="AU15" s="281"/>
      <c r="AV15" s="282"/>
      <c r="AW15" s="271"/>
      <c r="AX15" s="272"/>
      <c r="AY15" s="272"/>
      <c r="AZ15" s="272"/>
      <c r="BA15" s="273"/>
    </row>
    <row r="16" spans="1:53" ht="15" customHeight="1" x14ac:dyDescent="0.2">
      <c r="A16" s="283" t="s">
        <v>29</v>
      </c>
      <c r="B16" s="284"/>
      <c r="C16" s="284"/>
      <c r="D16" s="284"/>
      <c r="E16" s="284"/>
      <c r="F16" s="284"/>
      <c r="G16" s="284"/>
      <c r="H16" s="284"/>
      <c r="I16" s="284"/>
      <c r="J16" s="284"/>
      <c r="K16" s="284"/>
      <c r="L16" s="285"/>
      <c r="M16" s="283" t="s">
        <v>30</v>
      </c>
      <c r="N16" s="289"/>
      <c r="O16" s="291" t="s">
        <v>31</v>
      </c>
      <c r="P16" s="289"/>
      <c r="Q16" s="291" t="s">
        <v>32</v>
      </c>
      <c r="R16" s="284"/>
      <c r="S16" s="285"/>
      <c r="T16" s="283" t="s">
        <v>33</v>
      </c>
      <c r="U16" s="284"/>
      <c r="V16" s="284"/>
      <c r="W16" s="284"/>
      <c r="X16" s="285"/>
      <c r="Y16" s="37"/>
      <c r="Z16" s="328"/>
      <c r="AA16" s="328"/>
      <c r="AB16" s="328"/>
      <c r="AD16" s="253" t="s">
        <v>34</v>
      </c>
      <c r="AE16" s="254"/>
      <c r="AF16" s="254"/>
      <c r="AG16" s="254"/>
      <c r="AH16" s="254"/>
      <c r="AI16" s="329"/>
      <c r="AJ16" s="330"/>
      <c r="AK16" s="330"/>
      <c r="AL16" s="330"/>
      <c r="AM16" s="330"/>
      <c r="AN16" s="330"/>
      <c r="AO16" s="330"/>
      <c r="AP16" s="330"/>
      <c r="AQ16" s="330"/>
      <c r="AR16" s="330"/>
      <c r="AS16" s="330"/>
      <c r="AT16" s="330"/>
      <c r="AU16" s="330"/>
      <c r="AV16" s="331"/>
      <c r="AW16" s="274"/>
      <c r="AX16" s="275"/>
      <c r="AY16" s="275"/>
      <c r="AZ16" s="275"/>
      <c r="BA16" s="276"/>
    </row>
    <row r="17" spans="1:53" ht="15" customHeight="1" x14ac:dyDescent="0.2">
      <c r="A17" s="286"/>
      <c r="B17" s="287"/>
      <c r="C17" s="287"/>
      <c r="D17" s="287"/>
      <c r="E17" s="287"/>
      <c r="F17" s="287"/>
      <c r="G17" s="287"/>
      <c r="H17" s="287"/>
      <c r="I17" s="287"/>
      <c r="J17" s="287"/>
      <c r="K17" s="287"/>
      <c r="L17" s="288"/>
      <c r="M17" s="286"/>
      <c r="N17" s="290"/>
      <c r="O17" s="292"/>
      <c r="P17" s="290"/>
      <c r="Q17" s="292"/>
      <c r="R17" s="287"/>
      <c r="S17" s="288"/>
      <c r="T17" s="286"/>
      <c r="U17" s="287"/>
      <c r="V17" s="287"/>
      <c r="W17" s="287"/>
      <c r="X17" s="288"/>
      <c r="Y17" s="37"/>
      <c r="Z17" s="328"/>
      <c r="AA17" s="328"/>
      <c r="AB17" s="328"/>
      <c r="AD17" s="17"/>
      <c r="AE17" s="18"/>
      <c r="AF17" s="18"/>
      <c r="AG17" s="18"/>
      <c r="AH17" s="18"/>
      <c r="AI17" s="43" t="s">
        <v>36</v>
      </c>
      <c r="AJ17" s="44"/>
      <c r="AK17" s="45"/>
      <c r="AL17" s="45"/>
      <c r="AM17" s="45"/>
      <c r="AN17" s="45"/>
      <c r="AO17" s="45"/>
      <c r="AP17" s="45"/>
      <c r="AQ17" s="45"/>
      <c r="AR17" s="45"/>
      <c r="AS17" s="45"/>
      <c r="AT17" s="45"/>
      <c r="AU17" s="45"/>
      <c r="AV17" s="46"/>
      <c r="AW17" s="47"/>
      <c r="AX17" s="45"/>
      <c r="AY17" s="45"/>
      <c r="AZ17" s="45"/>
      <c r="BA17" s="48"/>
    </row>
    <row r="18" spans="1:53" ht="15" customHeight="1" x14ac:dyDescent="0.2">
      <c r="A18" s="293"/>
      <c r="B18" s="294"/>
      <c r="C18" s="294"/>
      <c r="D18" s="294"/>
      <c r="E18" s="294"/>
      <c r="F18" s="294"/>
      <c r="G18" s="294"/>
      <c r="H18" s="294"/>
      <c r="I18" s="294"/>
      <c r="J18" s="294"/>
      <c r="K18" s="294"/>
      <c r="L18" s="295"/>
      <c r="M18" s="296"/>
      <c r="N18" s="297"/>
      <c r="O18" s="298"/>
      <c r="P18" s="299"/>
      <c r="Q18" s="300"/>
      <c r="R18" s="301"/>
      <c r="S18" s="302"/>
      <c r="T18" s="182">
        <f t="shared" ref="T18" si="0">ROUND(M18*Q18,0)</f>
        <v>0</v>
      </c>
      <c r="U18" s="183"/>
      <c r="V18" s="183"/>
      <c r="W18" s="183"/>
      <c r="X18" s="184"/>
      <c r="Y18" s="37"/>
      <c r="Z18" s="56"/>
      <c r="AA18" s="56"/>
      <c r="AB18" s="56"/>
      <c r="AD18" s="220" t="s">
        <v>39</v>
      </c>
      <c r="AE18" s="201"/>
      <c r="AF18" s="201"/>
      <c r="AG18" s="201"/>
      <c r="AH18" s="201"/>
      <c r="AI18" s="344"/>
      <c r="AJ18" s="345"/>
      <c r="AK18" s="345"/>
      <c r="AL18" s="345"/>
      <c r="AM18" s="345"/>
      <c r="AN18" s="345"/>
      <c r="AO18" s="345"/>
      <c r="AP18" s="345"/>
      <c r="AQ18" s="345"/>
      <c r="AR18" s="345"/>
      <c r="AS18" s="345"/>
      <c r="AT18" s="345"/>
      <c r="AU18" s="345"/>
      <c r="AV18" s="345"/>
      <c r="AW18" s="345"/>
      <c r="AX18" s="345"/>
      <c r="AY18" s="345"/>
      <c r="AZ18" s="345"/>
      <c r="BA18" s="346"/>
    </row>
    <row r="19" spans="1:53" ht="15" customHeight="1" x14ac:dyDescent="0.2">
      <c r="A19" s="293"/>
      <c r="B19" s="294"/>
      <c r="C19" s="294"/>
      <c r="D19" s="294"/>
      <c r="E19" s="294"/>
      <c r="F19" s="294"/>
      <c r="G19" s="294"/>
      <c r="H19" s="294"/>
      <c r="I19" s="294"/>
      <c r="J19" s="294"/>
      <c r="K19" s="294"/>
      <c r="L19" s="295"/>
      <c r="M19" s="296"/>
      <c r="N19" s="297"/>
      <c r="O19" s="298"/>
      <c r="P19" s="299"/>
      <c r="Q19" s="300"/>
      <c r="R19" s="301"/>
      <c r="S19" s="302"/>
      <c r="T19" s="182">
        <f t="shared" ref="T19:T32" si="1">ROUND(M19*Q19,0)</f>
        <v>0</v>
      </c>
      <c r="U19" s="183"/>
      <c r="V19" s="183"/>
      <c r="W19" s="183"/>
      <c r="X19" s="184"/>
      <c r="Y19" s="38"/>
      <c r="Z19" s="100"/>
      <c r="AA19" s="100"/>
      <c r="AB19" s="100"/>
      <c r="AC19" s="16"/>
      <c r="AD19" s="220" t="s">
        <v>43</v>
      </c>
      <c r="AE19" s="201"/>
      <c r="AF19" s="201"/>
      <c r="AG19" s="201"/>
      <c r="AH19" s="201"/>
      <c r="AI19" s="224"/>
      <c r="AJ19" s="219"/>
      <c r="AK19" s="219"/>
      <c r="AL19" s="57" t="s">
        <v>18</v>
      </c>
      <c r="AM19" s="218"/>
      <c r="AN19" s="219"/>
      <c r="AO19" s="219"/>
      <c r="AP19" s="57" t="s">
        <v>18</v>
      </c>
      <c r="AQ19" s="218"/>
      <c r="AR19" s="219"/>
      <c r="AS19" s="219"/>
      <c r="AT19" s="57"/>
      <c r="AU19" s="49"/>
      <c r="AV19" s="50"/>
      <c r="AW19" s="50"/>
      <c r="AX19" s="50"/>
      <c r="AY19" s="50"/>
      <c r="AZ19" s="28"/>
      <c r="BA19" s="29"/>
    </row>
    <row r="20" spans="1:53" ht="15" customHeight="1" x14ac:dyDescent="0.2">
      <c r="A20" s="137"/>
      <c r="B20" s="138"/>
      <c r="C20" s="138"/>
      <c r="D20" s="138"/>
      <c r="E20" s="138"/>
      <c r="F20" s="138"/>
      <c r="G20" s="138"/>
      <c r="H20" s="138"/>
      <c r="I20" s="138"/>
      <c r="J20" s="138"/>
      <c r="K20" s="138"/>
      <c r="L20" s="139"/>
      <c r="M20" s="140"/>
      <c r="N20" s="141"/>
      <c r="O20" s="142"/>
      <c r="P20" s="143"/>
      <c r="Q20" s="144"/>
      <c r="R20" s="145"/>
      <c r="S20" s="146"/>
      <c r="T20" s="182">
        <f t="shared" ref="T20:T31" si="2">ROUND(M20*Q20,0)</f>
        <v>0</v>
      </c>
      <c r="U20" s="183"/>
      <c r="V20" s="183"/>
      <c r="W20" s="183"/>
      <c r="X20" s="184"/>
      <c r="Y20" s="38"/>
      <c r="Z20" s="100"/>
      <c r="AA20" s="100"/>
      <c r="AB20" s="100"/>
      <c r="AD20" s="220" t="s">
        <v>49</v>
      </c>
      <c r="AE20" s="201"/>
      <c r="AF20" s="201"/>
      <c r="AG20" s="201"/>
      <c r="AH20" s="201"/>
      <c r="AI20" s="224"/>
      <c r="AJ20" s="219"/>
      <c r="AK20" s="219"/>
      <c r="AL20" s="57" t="s">
        <v>18</v>
      </c>
      <c r="AM20" s="218"/>
      <c r="AN20" s="219"/>
      <c r="AO20" s="219"/>
      <c r="AP20" s="57" t="s">
        <v>18</v>
      </c>
      <c r="AQ20" s="218"/>
      <c r="AR20" s="219"/>
      <c r="AS20" s="219"/>
      <c r="AT20" s="57"/>
      <c r="AU20" s="49"/>
      <c r="AV20" s="50"/>
      <c r="AW20" s="50"/>
      <c r="AX20" s="50"/>
      <c r="AY20" s="50"/>
      <c r="AZ20" s="28"/>
      <c r="BA20" s="29"/>
    </row>
    <row r="21" spans="1:53" ht="15" customHeight="1" x14ac:dyDescent="0.2">
      <c r="A21" s="137"/>
      <c r="B21" s="138"/>
      <c r="C21" s="138"/>
      <c r="D21" s="138"/>
      <c r="E21" s="138"/>
      <c r="F21" s="138"/>
      <c r="G21" s="138"/>
      <c r="H21" s="138"/>
      <c r="I21" s="138"/>
      <c r="J21" s="138"/>
      <c r="K21" s="138"/>
      <c r="L21" s="139"/>
      <c r="M21" s="140"/>
      <c r="N21" s="141"/>
      <c r="O21" s="142"/>
      <c r="P21" s="143"/>
      <c r="Q21" s="144"/>
      <c r="R21" s="145"/>
      <c r="S21" s="146"/>
      <c r="T21" s="182">
        <f t="shared" si="2"/>
        <v>0</v>
      </c>
      <c r="U21" s="183"/>
      <c r="V21" s="183"/>
      <c r="W21" s="183"/>
      <c r="X21" s="184"/>
      <c r="Y21" s="38"/>
      <c r="Z21" s="100"/>
      <c r="AA21" s="100"/>
      <c r="AB21" s="100"/>
      <c r="AD21" s="220" t="s">
        <v>53</v>
      </c>
      <c r="AE21" s="201"/>
      <c r="AF21" s="201"/>
      <c r="AG21" s="201"/>
      <c r="AH21" s="201"/>
      <c r="AI21" s="341"/>
      <c r="AJ21" s="342"/>
      <c r="AK21" s="342"/>
      <c r="AL21" s="342"/>
      <c r="AM21" s="342"/>
      <c r="AN21" s="342"/>
      <c r="AO21" s="342"/>
      <c r="AP21" s="342"/>
      <c r="AQ21" s="342"/>
      <c r="AR21" s="342"/>
      <c r="AS21" s="342"/>
      <c r="AT21" s="342"/>
      <c r="AU21" s="342"/>
      <c r="AV21" s="342"/>
      <c r="AW21" s="342"/>
      <c r="AX21" s="342"/>
      <c r="AY21" s="342"/>
      <c r="AZ21" s="342"/>
      <c r="BA21" s="343"/>
    </row>
    <row r="22" spans="1:53" ht="15" customHeight="1" x14ac:dyDescent="0.2">
      <c r="A22" s="137"/>
      <c r="B22" s="138"/>
      <c r="C22" s="138"/>
      <c r="D22" s="138"/>
      <c r="E22" s="138"/>
      <c r="F22" s="138"/>
      <c r="G22" s="138"/>
      <c r="H22" s="138"/>
      <c r="I22" s="138"/>
      <c r="J22" s="138"/>
      <c r="K22" s="138"/>
      <c r="L22" s="139"/>
      <c r="M22" s="140"/>
      <c r="N22" s="141"/>
      <c r="O22" s="142"/>
      <c r="P22" s="143"/>
      <c r="Q22" s="144"/>
      <c r="R22" s="145"/>
      <c r="S22" s="146"/>
      <c r="T22" s="182">
        <f t="shared" si="2"/>
        <v>0</v>
      </c>
      <c r="U22" s="183"/>
      <c r="V22" s="183"/>
      <c r="W22" s="183"/>
      <c r="X22" s="184"/>
      <c r="Y22" s="38"/>
      <c r="Z22" s="100"/>
      <c r="AA22" s="100"/>
      <c r="AB22" s="100"/>
      <c r="AD22" s="210" t="s">
        <v>55</v>
      </c>
      <c r="AE22" s="213" t="s">
        <v>56</v>
      </c>
      <c r="AF22" s="213"/>
      <c r="AG22" s="213"/>
      <c r="AH22" s="213"/>
      <c r="AI22" s="347"/>
      <c r="AJ22" s="348"/>
      <c r="AK22" s="348"/>
      <c r="AL22" s="348"/>
      <c r="AM22" s="348"/>
      <c r="AN22" s="348"/>
      <c r="AO22" s="348"/>
      <c r="AP22" s="348"/>
      <c r="AQ22" s="200" t="s">
        <v>58</v>
      </c>
      <c r="AR22" s="205"/>
      <c r="AS22" s="205"/>
      <c r="AT22" s="347"/>
      <c r="AU22" s="349"/>
      <c r="AV22" s="349"/>
      <c r="AW22" s="349"/>
      <c r="AX22" s="349"/>
      <c r="AY22" s="349"/>
      <c r="AZ22" s="349"/>
      <c r="BA22" s="350"/>
    </row>
    <row r="23" spans="1:53" ht="15" customHeight="1" x14ac:dyDescent="0.2">
      <c r="A23" s="137"/>
      <c r="B23" s="138"/>
      <c r="C23" s="138"/>
      <c r="D23" s="138"/>
      <c r="E23" s="138"/>
      <c r="F23" s="138"/>
      <c r="G23" s="138"/>
      <c r="H23" s="138"/>
      <c r="I23" s="138"/>
      <c r="J23" s="138"/>
      <c r="K23" s="138"/>
      <c r="L23" s="139"/>
      <c r="M23" s="140"/>
      <c r="N23" s="141"/>
      <c r="O23" s="142"/>
      <c r="P23" s="143"/>
      <c r="Q23" s="144"/>
      <c r="R23" s="145"/>
      <c r="S23" s="146"/>
      <c r="T23" s="182">
        <f t="shared" si="2"/>
        <v>0</v>
      </c>
      <c r="U23" s="183"/>
      <c r="V23" s="183"/>
      <c r="W23" s="183"/>
      <c r="X23" s="184"/>
      <c r="Y23" s="38"/>
      <c r="Z23" s="100"/>
      <c r="AA23" s="100"/>
      <c r="AB23" s="100"/>
      <c r="AD23" s="211"/>
      <c r="AE23" s="200" t="s">
        <v>60</v>
      </c>
      <c r="AF23" s="201"/>
      <c r="AG23" s="201"/>
      <c r="AH23" s="201"/>
      <c r="AI23" s="351"/>
      <c r="AJ23" s="352"/>
      <c r="AK23" s="352"/>
      <c r="AL23" s="352"/>
      <c r="AM23" s="353"/>
      <c r="AN23" s="200" t="s">
        <v>62</v>
      </c>
      <c r="AO23" s="205"/>
      <c r="AP23" s="206"/>
      <c r="AQ23" s="207"/>
      <c r="AR23" s="208"/>
      <c r="AS23" s="208"/>
      <c r="AT23" s="208"/>
      <c r="AU23" s="208"/>
      <c r="AV23" s="208"/>
      <c r="AW23" s="208"/>
      <c r="AX23" s="208"/>
      <c r="AY23" s="208"/>
      <c r="AZ23" s="208"/>
      <c r="BA23" s="209"/>
    </row>
    <row r="24" spans="1:53" ht="15" customHeight="1" thickBot="1" x14ac:dyDescent="0.25">
      <c r="A24" s="137"/>
      <c r="B24" s="138"/>
      <c r="C24" s="138"/>
      <c r="D24" s="138"/>
      <c r="E24" s="138"/>
      <c r="F24" s="138"/>
      <c r="G24" s="138"/>
      <c r="H24" s="138"/>
      <c r="I24" s="138"/>
      <c r="J24" s="138"/>
      <c r="K24" s="138"/>
      <c r="L24" s="139"/>
      <c r="M24" s="140"/>
      <c r="N24" s="141"/>
      <c r="O24" s="142"/>
      <c r="P24" s="143"/>
      <c r="Q24" s="144"/>
      <c r="R24" s="145"/>
      <c r="S24" s="146"/>
      <c r="T24" s="182">
        <f t="shared" si="2"/>
        <v>0</v>
      </c>
      <c r="U24" s="183"/>
      <c r="V24" s="183"/>
      <c r="W24" s="183"/>
      <c r="X24" s="184"/>
      <c r="Y24" s="38"/>
      <c r="Z24" s="100"/>
      <c r="AA24" s="100"/>
      <c r="AB24" s="100"/>
      <c r="AD24" s="212"/>
      <c r="AE24" s="195" t="s">
        <v>63</v>
      </c>
      <c r="AF24" s="195"/>
      <c r="AG24" s="195"/>
      <c r="AH24" s="195"/>
      <c r="AI24" s="197"/>
      <c r="AJ24" s="198"/>
      <c r="AK24" s="198"/>
      <c r="AL24" s="198"/>
      <c r="AM24" s="198"/>
      <c r="AN24" s="198"/>
      <c r="AO24" s="198"/>
      <c r="AP24" s="198"/>
      <c r="AQ24" s="198"/>
      <c r="AR24" s="198"/>
      <c r="AS24" s="198"/>
      <c r="AT24" s="198"/>
      <c r="AU24" s="198"/>
      <c r="AV24" s="198"/>
      <c r="AW24" s="198"/>
      <c r="AX24" s="198"/>
      <c r="AY24" s="198"/>
      <c r="AZ24" s="198"/>
      <c r="BA24" s="199"/>
    </row>
    <row r="25" spans="1:53" ht="15" customHeight="1" x14ac:dyDescent="0.2">
      <c r="A25" s="137"/>
      <c r="B25" s="138"/>
      <c r="C25" s="138"/>
      <c r="D25" s="138"/>
      <c r="E25" s="138"/>
      <c r="F25" s="138"/>
      <c r="G25" s="138"/>
      <c r="H25" s="138"/>
      <c r="I25" s="138"/>
      <c r="J25" s="138"/>
      <c r="K25" s="138"/>
      <c r="L25" s="139"/>
      <c r="M25" s="140"/>
      <c r="N25" s="141"/>
      <c r="O25" s="142"/>
      <c r="P25" s="143"/>
      <c r="Q25" s="144"/>
      <c r="R25" s="145"/>
      <c r="S25" s="146"/>
      <c r="T25" s="182">
        <f t="shared" si="2"/>
        <v>0</v>
      </c>
      <c r="U25" s="183"/>
      <c r="V25" s="183"/>
      <c r="W25" s="183"/>
      <c r="X25" s="184"/>
      <c r="Y25" s="38"/>
      <c r="Z25" s="100"/>
      <c r="AA25" s="100"/>
      <c r="AB25" s="100"/>
    </row>
    <row r="26" spans="1:53" ht="15" customHeight="1" x14ac:dyDescent="0.2">
      <c r="A26" s="137"/>
      <c r="B26" s="138"/>
      <c r="C26" s="138"/>
      <c r="D26" s="138"/>
      <c r="E26" s="138"/>
      <c r="F26" s="138"/>
      <c r="G26" s="138"/>
      <c r="H26" s="138"/>
      <c r="I26" s="138"/>
      <c r="J26" s="138"/>
      <c r="K26" s="138"/>
      <c r="L26" s="139"/>
      <c r="M26" s="140"/>
      <c r="N26" s="141"/>
      <c r="O26" s="142"/>
      <c r="P26" s="143"/>
      <c r="Q26" s="144"/>
      <c r="R26" s="145"/>
      <c r="S26" s="146"/>
      <c r="T26" s="182">
        <f t="shared" si="2"/>
        <v>0</v>
      </c>
      <c r="U26" s="183"/>
      <c r="V26" s="183"/>
      <c r="W26" s="183"/>
      <c r="X26" s="184"/>
      <c r="Y26" s="38"/>
      <c r="Z26" s="100"/>
      <c r="AA26" s="100"/>
      <c r="AB26" s="100"/>
    </row>
    <row r="27" spans="1:53" ht="15" customHeight="1" x14ac:dyDescent="0.2">
      <c r="A27" s="137"/>
      <c r="B27" s="138"/>
      <c r="C27" s="138"/>
      <c r="D27" s="138"/>
      <c r="E27" s="138"/>
      <c r="F27" s="138"/>
      <c r="G27" s="138"/>
      <c r="H27" s="138"/>
      <c r="I27" s="138"/>
      <c r="J27" s="138"/>
      <c r="K27" s="138"/>
      <c r="L27" s="139"/>
      <c r="M27" s="140"/>
      <c r="N27" s="141"/>
      <c r="O27" s="142"/>
      <c r="P27" s="143"/>
      <c r="Q27" s="144"/>
      <c r="R27" s="145"/>
      <c r="S27" s="146"/>
      <c r="T27" s="182">
        <f t="shared" si="2"/>
        <v>0</v>
      </c>
      <c r="U27" s="183"/>
      <c r="V27" s="183"/>
      <c r="W27" s="183"/>
      <c r="X27" s="184"/>
      <c r="Y27" s="38"/>
      <c r="Z27" s="100"/>
      <c r="AA27" s="100"/>
      <c r="AB27" s="100"/>
    </row>
    <row r="28" spans="1:53" ht="15" customHeight="1" x14ac:dyDescent="0.2">
      <c r="A28" s="137"/>
      <c r="B28" s="138"/>
      <c r="C28" s="138"/>
      <c r="D28" s="138"/>
      <c r="E28" s="138"/>
      <c r="F28" s="138"/>
      <c r="G28" s="138"/>
      <c r="H28" s="138"/>
      <c r="I28" s="138"/>
      <c r="J28" s="138"/>
      <c r="K28" s="138"/>
      <c r="L28" s="139"/>
      <c r="M28" s="140"/>
      <c r="N28" s="141"/>
      <c r="O28" s="142"/>
      <c r="P28" s="143"/>
      <c r="Q28" s="144"/>
      <c r="R28" s="145"/>
      <c r="S28" s="146"/>
      <c r="T28" s="182">
        <f t="shared" si="2"/>
        <v>0</v>
      </c>
      <c r="U28" s="183"/>
      <c r="V28" s="183"/>
      <c r="W28" s="183"/>
      <c r="X28" s="184"/>
      <c r="Y28" s="38"/>
      <c r="Z28" s="100"/>
      <c r="AA28" s="100"/>
      <c r="AB28" s="100"/>
    </row>
    <row r="29" spans="1:53" ht="15" customHeight="1" x14ac:dyDescent="0.2">
      <c r="A29" s="137"/>
      <c r="B29" s="138"/>
      <c r="C29" s="138"/>
      <c r="D29" s="138"/>
      <c r="E29" s="138"/>
      <c r="F29" s="138"/>
      <c r="G29" s="138"/>
      <c r="H29" s="138"/>
      <c r="I29" s="138"/>
      <c r="J29" s="138"/>
      <c r="K29" s="138"/>
      <c r="L29" s="139"/>
      <c r="M29" s="140"/>
      <c r="N29" s="141"/>
      <c r="O29" s="142"/>
      <c r="P29" s="143"/>
      <c r="Q29" s="144"/>
      <c r="R29" s="145"/>
      <c r="S29" s="146"/>
      <c r="T29" s="182">
        <f t="shared" si="2"/>
        <v>0</v>
      </c>
      <c r="U29" s="183"/>
      <c r="V29" s="183"/>
      <c r="W29" s="183"/>
      <c r="X29" s="184"/>
      <c r="Y29" s="38"/>
      <c r="Z29" s="100"/>
      <c r="AA29" s="100"/>
      <c r="AB29" s="100"/>
      <c r="AD29" s="20"/>
      <c r="AE29" s="21" t="s">
        <v>65</v>
      </c>
      <c r="AF29" s="22"/>
      <c r="AG29" s="22"/>
      <c r="AH29" s="21"/>
      <c r="AI29" s="23"/>
      <c r="AJ29" s="23"/>
      <c r="AK29" s="23"/>
      <c r="AL29" s="22"/>
      <c r="AM29" s="22"/>
      <c r="AN29" s="22"/>
      <c r="AO29" s="22"/>
      <c r="AP29" s="21"/>
      <c r="AQ29" s="23"/>
      <c r="AR29" s="23"/>
      <c r="AS29" s="23"/>
      <c r="AT29" s="23"/>
      <c r="AU29" s="23"/>
      <c r="AV29" s="23"/>
      <c r="AW29" s="23"/>
      <c r="AX29" s="23"/>
      <c r="AY29" s="23"/>
      <c r="AZ29" s="23"/>
      <c r="BA29" s="23"/>
    </row>
    <row r="30" spans="1:53" ht="15" customHeight="1" x14ac:dyDescent="0.2">
      <c r="A30" s="137"/>
      <c r="B30" s="138"/>
      <c r="C30" s="138"/>
      <c r="D30" s="138"/>
      <c r="E30" s="138"/>
      <c r="F30" s="138"/>
      <c r="G30" s="138"/>
      <c r="H30" s="138"/>
      <c r="I30" s="138"/>
      <c r="J30" s="138"/>
      <c r="K30" s="138"/>
      <c r="L30" s="139"/>
      <c r="M30" s="140"/>
      <c r="N30" s="141"/>
      <c r="O30" s="142"/>
      <c r="P30" s="143"/>
      <c r="Q30" s="144"/>
      <c r="R30" s="145"/>
      <c r="S30" s="146"/>
      <c r="T30" s="182">
        <f t="shared" si="2"/>
        <v>0</v>
      </c>
      <c r="U30" s="183"/>
      <c r="V30" s="183"/>
      <c r="W30" s="183"/>
      <c r="X30" s="184"/>
      <c r="Y30" s="38"/>
      <c r="Z30" s="100"/>
      <c r="AA30" s="100"/>
      <c r="AB30" s="100"/>
      <c r="AD30" s="24"/>
      <c r="AE30" s="160" t="s">
        <v>80</v>
      </c>
      <c r="AF30" s="161"/>
      <c r="AG30" s="161"/>
      <c r="AH30" s="162"/>
      <c r="AI30" s="166" t="s">
        <v>81</v>
      </c>
      <c r="AJ30" s="167"/>
      <c r="AK30" s="167"/>
      <c r="AL30" s="167"/>
      <c r="AM30" s="167"/>
      <c r="AN30" s="168"/>
      <c r="AP30" s="152" t="s">
        <v>79</v>
      </c>
      <c r="AQ30" s="153"/>
      <c r="AR30" s="153"/>
      <c r="AS30" s="154"/>
      <c r="AT30" s="158" t="s">
        <v>67</v>
      </c>
      <c r="AU30" s="159"/>
      <c r="AV30" s="159"/>
      <c r="AW30" s="159"/>
      <c r="AX30" s="159"/>
      <c r="AY30" s="159"/>
      <c r="AZ30" s="159"/>
      <c r="BA30" s="159"/>
    </row>
    <row r="31" spans="1:53" ht="15" customHeight="1" x14ac:dyDescent="0.2">
      <c r="A31" s="137"/>
      <c r="B31" s="138"/>
      <c r="C31" s="138"/>
      <c r="D31" s="138"/>
      <c r="E31" s="138"/>
      <c r="F31" s="138"/>
      <c r="G31" s="138"/>
      <c r="H31" s="138"/>
      <c r="I31" s="138"/>
      <c r="J31" s="138"/>
      <c r="K31" s="138"/>
      <c r="L31" s="139"/>
      <c r="M31" s="140"/>
      <c r="N31" s="141"/>
      <c r="O31" s="142"/>
      <c r="P31" s="143"/>
      <c r="Q31" s="144"/>
      <c r="R31" s="145"/>
      <c r="S31" s="146"/>
      <c r="T31" s="182">
        <f t="shared" si="2"/>
        <v>0</v>
      </c>
      <c r="U31" s="183"/>
      <c r="V31" s="183"/>
      <c r="W31" s="183"/>
      <c r="X31" s="184"/>
      <c r="Y31" s="38"/>
      <c r="Z31" s="100"/>
      <c r="AA31" s="100"/>
      <c r="AB31" s="100"/>
      <c r="AD31" s="24"/>
      <c r="AE31" s="163"/>
      <c r="AF31" s="164"/>
      <c r="AG31" s="164"/>
      <c r="AH31" s="165"/>
      <c r="AI31" s="169"/>
      <c r="AJ31" s="170"/>
      <c r="AK31" s="170"/>
      <c r="AL31" s="170"/>
      <c r="AM31" s="170"/>
      <c r="AN31" s="171"/>
      <c r="AP31" s="155"/>
      <c r="AQ31" s="156"/>
      <c r="AR31" s="156"/>
      <c r="AS31" s="157"/>
      <c r="AT31" s="159"/>
      <c r="AU31" s="159"/>
      <c r="AV31" s="159"/>
      <c r="AW31" s="159"/>
      <c r="AX31" s="159"/>
      <c r="AY31" s="159"/>
      <c r="AZ31" s="159"/>
      <c r="BA31" s="159"/>
    </row>
    <row r="32" spans="1:53" ht="15" customHeight="1" x14ac:dyDescent="0.2">
      <c r="A32" s="185"/>
      <c r="B32" s="186"/>
      <c r="C32" s="186"/>
      <c r="D32" s="186"/>
      <c r="E32" s="186"/>
      <c r="F32" s="186"/>
      <c r="G32" s="186"/>
      <c r="H32" s="186"/>
      <c r="I32" s="186"/>
      <c r="J32" s="186"/>
      <c r="K32" s="186"/>
      <c r="L32" s="187"/>
      <c r="M32" s="188"/>
      <c r="N32" s="189"/>
      <c r="O32" s="190"/>
      <c r="P32" s="191"/>
      <c r="Q32" s="192"/>
      <c r="R32" s="193"/>
      <c r="S32" s="194"/>
      <c r="T32" s="97">
        <f t="shared" si="1"/>
        <v>0</v>
      </c>
      <c r="U32" s="98"/>
      <c r="V32" s="98"/>
      <c r="W32" s="98"/>
      <c r="X32" s="99"/>
      <c r="Y32" s="38"/>
      <c r="Z32" s="100"/>
      <c r="AA32" s="100"/>
      <c r="AB32" s="100"/>
      <c r="AD32" s="24"/>
      <c r="AP32" s="67" t="s">
        <v>70</v>
      </c>
      <c r="AQ32" s="68"/>
      <c r="AR32" s="68"/>
      <c r="AS32" s="69"/>
      <c r="AT32" s="73"/>
      <c r="AU32" s="74"/>
      <c r="AV32" s="74"/>
      <c r="AW32" s="74"/>
      <c r="AX32" s="74"/>
      <c r="AY32" s="74"/>
      <c r="AZ32" s="74"/>
      <c r="BA32" s="75"/>
    </row>
    <row r="33" spans="1:55" ht="15" customHeight="1" x14ac:dyDescent="0.2">
      <c r="A33" s="172" t="s">
        <v>72</v>
      </c>
      <c r="B33" s="173"/>
      <c r="C33" s="173"/>
      <c r="D33" s="173"/>
      <c r="E33" s="173"/>
      <c r="F33" s="173"/>
      <c r="G33" s="173"/>
      <c r="H33" s="173"/>
      <c r="I33" s="173"/>
      <c r="J33" s="173"/>
      <c r="K33" s="173"/>
      <c r="L33" s="174"/>
      <c r="M33" s="175"/>
      <c r="N33" s="176"/>
      <c r="O33" s="177"/>
      <c r="P33" s="178"/>
      <c r="Q33" s="179"/>
      <c r="R33" s="180"/>
      <c r="S33" s="181"/>
      <c r="T33" s="182">
        <f>SUM(T16:X32)</f>
        <v>0</v>
      </c>
      <c r="U33" s="183"/>
      <c r="V33" s="183"/>
      <c r="W33" s="183"/>
      <c r="X33" s="184"/>
      <c r="Y33" s="26"/>
      <c r="Z33" s="36"/>
      <c r="AA33" s="36"/>
      <c r="AB33" s="26"/>
      <c r="AD33" s="24"/>
      <c r="AE33" s="101" t="s">
        <v>66</v>
      </c>
      <c r="AF33" s="102"/>
      <c r="AG33" s="102"/>
      <c r="AH33" s="102"/>
      <c r="AI33" s="102"/>
      <c r="AJ33" s="102"/>
      <c r="AK33" s="102"/>
      <c r="AL33" s="102"/>
      <c r="AM33" s="102"/>
      <c r="AN33" s="103"/>
      <c r="AP33" s="70"/>
      <c r="AQ33" s="71"/>
      <c r="AR33" s="71"/>
      <c r="AS33" s="72"/>
      <c r="AT33" s="76"/>
      <c r="AU33" s="77"/>
      <c r="AV33" s="77"/>
      <c r="AW33" s="77"/>
      <c r="AX33" s="77"/>
      <c r="AY33" s="77"/>
      <c r="AZ33" s="77"/>
      <c r="BA33" s="78"/>
    </row>
    <row r="34" spans="1:55" ht="15" customHeight="1" x14ac:dyDescent="0.2">
      <c r="A34" s="126" t="s">
        <v>75</v>
      </c>
      <c r="B34" s="127"/>
      <c r="C34" s="127"/>
      <c r="D34" s="127"/>
      <c r="E34" s="127"/>
      <c r="F34" s="127"/>
      <c r="G34" s="127"/>
      <c r="H34" s="127"/>
      <c r="I34" s="127"/>
      <c r="J34" s="127"/>
      <c r="K34" s="127"/>
      <c r="L34" s="128"/>
      <c r="M34" s="129" t="str">
        <f>IF(OR(O34="四捨五入(5%)",O34="切捨て(5%)",O34="切上げ(5%)"),5%,IF(OR(O34="四捨五入(8%)",O34="切捨て(8%)",O34="切上げ(8%)"),8%,IF(OR(O34="四捨五入(10%)",O34="切捨て(10%)",O34="切上げ(10%)"),10%,"0%")))</f>
        <v>0%</v>
      </c>
      <c r="N34" s="130"/>
      <c r="O34" s="131" t="s">
        <v>84</v>
      </c>
      <c r="P34" s="132"/>
      <c r="Q34" s="132"/>
      <c r="R34" s="132"/>
      <c r="S34" s="133"/>
      <c r="T34" s="134">
        <f>IF(OR(O34="四捨五入(5%)",O34="四捨五入(8%)",O34="四捨五入(10%)"),ROUND(T33*M34,0),IF(OR(O34="切捨て(5%)",O34="切捨て(8%)",,O34="切捨て(10%)"),ROUNDDOWN(T33*M34,0),IF(OR(O34="切上げ(5%)",O34="切上げ(8%)",O34="切上げ(10%)"),ROUNDUP(T33*M34,0),)))</f>
        <v>0</v>
      </c>
      <c r="U34" s="135"/>
      <c r="V34" s="135"/>
      <c r="W34" s="135"/>
      <c r="X34" s="136"/>
      <c r="Y34" s="27"/>
      <c r="Z34" s="36"/>
      <c r="AA34" s="36"/>
      <c r="AB34" s="27"/>
      <c r="AD34" s="24"/>
      <c r="AE34" s="101" t="s">
        <v>68</v>
      </c>
      <c r="AF34" s="102"/>
      <c r="AG34" s="102"/>
      <c r="AH34" s="103"/>
      <c r="AI34" s="101" t="s">
        <v>69</v>
      </c>
      <c r="AJ34" s="102"/>
      <c r="AK34" s="102"/>
      <c r="AL34" s="102"/>
      <c r="AM34" s="102"/>
      <c r="AN34" s="103"/>
      <c r="AP34" s="67" t="s">
        <v>71</v>
      </c>
      <c r="AQ34" s="68"/>
      <c r="AR34" s="68"/>
      <c r="AS34" s="69"/>
      <c r="AT34" s="73"/>
      <c r="AU34" s="74"/>
      <c r="AV34" s="74"/>
      <c r="AW34" s="74"/>
      <c r="AX34" s="74"/>
      <c r="AY34" s="74"/>
      <c r="AZ34" s="74"/>
      <c r="BA34" s="75"/>
      <c r="BB34" s="25"/>
      <c r="BC34" s="25"/>
    </row>
    <row r="35" spans="1:55" ht="15" customHeight="1" x14ac:dyDescent="0.2">
      <c r="A35" s="113" t="s">
        <v>77</v>
      </c>
      <c r="B35" s="114"/>
      <c r="C35" s="114"/>
      <c r="D35" s="114"/>
      <c r="E35" s="114"/>
      <c r="F35" s="114"/>
      <c r="G35" s="114"/>
      <c r="H35" s="114"/>
      <c r="I35" s="114"/>
      <c r="J35" s="114"/>
      <c r="K35" s="114"/>
      <c r="L35" s="115"/>
      <c r="M35" s="116"/>
      <c r="N35" s="117"/>
      <c r="O35" s="118"/>
      <c r="P35" s="119"/>
      <c r="Q35" s="120"/>
      <c r="R35" s="121"/>
      <c r="S35" s="122"/>
      <c r="T35" s="123">
        <f>T33+T34</f>
        <v>0</v>
      </c>
      <c r="U35" s="124"/>
      <c r="V35" s="124"/>
      <c r="W35" s="124"/>
      <c r="X35" s="125"/>
      <c r="Y35" s="26"/>
      <c r="Z35" s="36"/>
      <c r="AA35" s="36"/>
      <c r="AB35" s="26"/>
      <c r="AD35" s="24"/>
      <c r="AE35" s="59"/>
      <c r="AF35" s="60"/>
      <c r="AG35" s="60"/>
      <c r="AH35" s="61"/>
      <c r="AI35" s="59"/>
      <c r="AJ35" s="60"/>
      <c r="AK35" s="60"/>
      <c r="AL35" s="60"/>
      <c r="AM35" s="60"/>
      <c r="AN35" s="61"/>
      <c r="AP35" s="70"/>
      <c r="AQ35" s="71"/>
      <c r="AR35" s="71"/>
      <c r="AS35" s="72"/>
      <c r="AT35" s="76"/>
      <c r="AU35" s="77"/>
      <c r="AV35" s="77"/>
      <c r="AW35" s="77"/>
      <c r="AX35" s="77"/>
      <c r="AY35" s="77"/>
      <c r="AZ35" s="77"/>
      <c r="BA35" s="78"/>
    </row>
    <row r="36" spans="1:55" ht="15" customHeight="1" x14ac:dyDescent="0.2">
      <c r="Z36" s="32"/>
      <c r="AA36" s="32"/>
      <c r="AD36" s="24"/>
      <c r="AE36" s="62"/>
      <c r="AF36" s="4"/>
      <c r="AG36" s="4"/>
      <c r="AH36" s="63"/>
      <c r="AI36" s="62"/>
      <c r="AJ36" s="4"/>
      <c r="AK36" s="4"/>
      <c r="AL36" s="4"/>
      <c r="AM36" s="4"/>
      <c r="AN36" s="63"/>
      <c r="AP36" s="67" t="s">
        <v>73</v>
      </c>
      <c r="AQ36" s="68"/>
      <c r="AR36" s="68"/>
      <c r="AS36" s="69"/>
      <c r="AT36" s="79" t="s">
        <v>74</v>
      </c>
      <c r="AU36" s="80"/>
      <c r="AV36" s="80"/>
      <c r="AW36" s="80"/>
      <c r="AX36" s="80"/>
      <c r="AY36" s="80"/>
      <c r="AZ36" s="80"/>
      <c r="BA36" s="81"/>
    </row>
    <row r="37" spans="1:55" ht="15" customHeight="1" x14ac:dyDescent="0.2">
      <c r="A37" s="85" t="s">
        <v>82</v>
      </c>
      <c r="B37" s="86"/>
      <c r="C37" s="86"/>
      <c r="D37" s="86"/>
      <c r="E37" s="86"/>
      <c r="F37" s="86"/>
      <c r="G37" s="86"/>
      <c r="H37" s="86"/>
      <c r="I37" s="86"/>
      <c r="J37" s="86"/>
      <c r="K37" s="86"/>
      <c r="L37" s="86"/>
      <c r="M37" s="86"/>
      <c r="N37" s="87"/>
      <c r="O37" s="91"/>
      <c r="P37" s="91"/>
      <c r="Q37" s="91"/>
      <c r="R37" s="93" t="s">
        <v>83</v>
      </c>
      <c r="S37" s="91"/>
      <c r="T37" s="91"/>
      <c r="U37" s="93" t="s">
        <v>4</v>
      </c>
      <c r="V37" s="91"/>
      <c r="W37" s="91"/>
      <c r="X37" s="95" t="s">
        <v>5</v>
      </c>
      <c r="AD37" s="24"/>
      <c r="AE37" s="64"/>
      <c r="AF37" s="65"/>
      <c r="AG37" s="65"/>
      <c r="AH37" s="66"/>
      <c r="AI37" s="64"/>
      <c r="AJ37" s="65"/>
      <c r="AK37" s="65"/>
      <c r="AL37" s="65"/>
      <c r="AM37" s="65"/>
      <c r="AN37" s="66"/>
      <c r="AP37" s="70"/>
      <c r="AQ37" s="71"/>
      <c r="AR37" s="71"/>
      <c r="AS37" s="72"/>
      <c r="AT37" s="82"/>
      <c r="AU37" s="83"/>
      <c r="AV37" s="83"/>
      <c r="AW37" s="83"/>
      <c r="AX37" s="83"/>
      <c r="AY37" s="83"/>
      <c r="AZ37" s="83"/>
      <c r="BA37" s="84"/>
    </row>
    <row r="38" spans="1:55" ht="14.4" x14ac:dyDescent="0.2">
      <c r="A38" s="88"/>
      <c r="B38" s="89"/>
      <c r="C38" s="89"/>
      <c r="D38" s="89"/>
      <c r="E38" s="89"/>
      <c r="F38" s="89"/>
      <c r="G38" s="89"/>
      <c r="H38" s="89"/>
      <c r="I38" s="89"/>
      <c r="J38" s="89"/>
      <c r="K38" s="89"/>
      <c r="L38" s="89"/>
      <c r="M38" s="89"/>
      <c r="N38" s="90"/>
      <c r="O38" s="92"/>
      <c r="P38" s="92"/>
      <c r="Q38" s="92"/>
      <c r="R38" s="94"/>
      <c r="S38" s="92"/>
      <c r="T38" s="92"/>
      <c r="U38" s="94"/>
      <c r="V38" s="92"/>
      <c r="W38" s="92"/>
      <c r="X38" s="96"/>
      <c r="AD38" s="24"/>
      <c r="AP38" s="25"/>
      <c r="AQ38" s="25"/>
      <c r="AR38" s="3"/>
      <c r="AS38" s="3"/>
      <c r="AT38" s="3"/>
      <c r="AU38" s="3"/>
      <c r="AV38" s="13"/>
      <c r="AW38" s="3"/>
      <c r="AX38" s="3"/>
      <c r="AY38" s="3"/>
      <c r="AZ38" s="3"/>
    </row>
  </sheetData>
  <sheetProtection algorithmName="SHA-512" hashValue="215/5OjXBQA+B7gOdaG+WTUavU/gP4s/9zMd+rdBrk4sVTydsuMij6gfpzcJldcmk1CgHtKwmeylfNQfl3d3Yg==" saltValue="aY36N1gOLKErPu8LR3jjGA==" spinCount="100000" sheet="1" formatCells="0" selectLockedCells="1"/>
  <mergeCells count="180">
    <mergeCell ref="Z29:AB29"/>
    <mergeCell ref="AI23:AM23"/>
    <mergeCell ref="AN23:AP23"/>
    <mergeCell ref="AI20:AK20"/>
    <mergeCell ref="Z30:AB30"/>
    <mergeCell ref="Z28:AB28"/>
    <mergeCell ref="Z19:AB19"/>
    <mergeCell ref="Z20:AB20"/>
    <mergeCell ref="Z21:AB21"/>
    <mergeCell ref="Z22:AB22"/>
    <mergeCell ref="Z23:AB23"/>
    <mergeCell ref="Z24:AB24"/>
    <mergeCell ref="Z25:AB25"/>
    <mergeCell ref="Z26:AB26"/>
    <mergeCell ref="Z27:AB27"/>
    <mergeCell ref="AP30:AS31"/>
    <mergeCell ref="Q33:S33"/>
    <mergeCell ref="T33:X33"/>
    <mergeCell ref="A34:L34"/>
    <mergeCell ref="M34:N34"/>
    <mergeCell ref="O34:S34"/>
    <mergeCell ref="T34:X34"/>
    <mergeCell ref="Z31:AB31"/>
    <mergeCell ref="A32:L32"/>
    <mergeCell ref="M32:N32"/>
    <mergeCell ref="O32:P32"/>
    <mergeCell ref="Q32:S32"/>
    <mergeCell ref="T32:X32"/>
    <mergeCell ref="A31:L31"/>
    <mergeCell ref="M31:N31"/>
    <mergeCell ref="O31:P31"/>
    <mergeCell ref="Q31:S31"/>
    <mergeCell ref="T31:X31"/>
    <mergeCell ref="Z32:AB32"/>
    <mergeCell ref="A28:L28"/>
    <mergeCell ref="M28:N28"/>
    <mergeCell ref="O28:P28"/>
    <mergeCell ref="Q28:S28"/>
    <mergeCell ref="T28:X28"/>
    <mergeCell ref="M30:N30"/>
    <mergeCell ref="O30:P30"/>
    <mergeCell ref="Q30:S30"/>
    <mergeCell ref="T30:X30"/>
    <mergeCell ref="A29:L29"/>
    <mergeCell ref="M29:N29"/>
    <mergeCell ref="O29:P29"/>
    <mergeCell ref="Q29:S29"/>
    <mergeCell ref="T29:X29"/>
    <mergeCell ref="A30:L30"/>
    <mergeCell ref="A26:L26"/>
    <mergeCell ref="M26:N26"/>
    <mergeCell ref="O26:P26"/>
    <mergeCell ref="Q26:S26"/>
    <mergeCell ref="T26:X26"/>
    <mergeCell ref="A27:L27"/>
    <mergeCell ref="M27:N27"/>
    <mergeCell ref="O27:P27"/>
    <mergeCell ref="Q27:S27"/>
    <mergeCell ref="T27:X27"/>
    <mergeCell ref="A25:L25"/>
    <mergeCell ref="M25:N25"/>
    <mergeCell ref="O25:P25"/>
    <mergeCell ref="Q25:S25"/>
    <mergeCell ref="T25:X25"/>
    <mergeCell ref="AI22:AP22"/>
    <mergeCell ref="AQ22:AS22"/>
    <mergeCell ref="A24:L24"/>
    <mergeCell ref="M24:N24"/>
    <mergeCell ref="O24:P24"/>
    <mergeCell ref="Q24:S24"/>
    <mergeCell ref="T24:X24"/>
    <mergeCell ref="A23:L23"/>
    <mergeCell ref="M23:N23"/>
    <mergeCell ref="O23:P23"/>
    <mergeCell ref="Q23:S23"/>
    <mergeCell ref="T23:X23"/>
    <mergeCell ref="AQ23:BA23"/>
    <mergeCell ref="AI24:BA24"/>
    <mergeCell ref="AD22:AD24"/>
    <mergeCell ref="AE22:AH22"/>
    <mergeCell ref="AE23:AH23"/>
    <mergeCell ref="AE24:AH24"/>
    <mergeCell ref="AT22:BA22"/>
    <mergeCell ref="A22:L22"/>
    <mergeCell ref="M22:N22"/>
    <mergeCell ref="O22:P22"/>
    <mergeCell ref="Q22:S22"/>
    <mergeCell ref="T22:X22"/>
    <mergeCell ref="AD21:AH21"/>
    <mergeCell ref="AD19:AH19"/>
    <mergeCell ref="T18:X18"/>
    <mergeCell ref="AD18:AH18"/>
    <mergeCell ref="A21:L21"/>
    <mergeCell ref="M21:N21"/>
    <mergeCell ref="O21:P21"/>
    <mergeCell ref="Q21:S21"/>
    <mergeCell ref="T21:X21"/>
    <mergeCell ref="AD20:AH20"/>
    <mergeCell ref="A19:L19"/>
    <mergeCell ref="M19:N19"/>
    <mergeCell ref="O19:P19"/>
    <mergeCell ref="Q19:S19"/>
    <mergeCell ref="T19:X19"/>
    <mergeCell ref="A20:L20"/>
    <mergeCell ref="M20:N20"/>
    <mergeCell ref="O20:P20"/>
    <mergeCell ref="M16:N17"/>
    <mergeCell ref="O16:P17"/>
    <mergeCell ref="Q16:S17"/>
    <mergeCell ref="T16:X17"/>
    <mergeCell ref="Z16:AB17"/>
    <mergeCell ref="P1:AL1"/>
    <mergeCell ref="P3:AL3"/>
    <mergeCell ref="A6:X7"/>
    <mergeCell ref="Q20:S20"/>
    <mergeCell ref="T20:X20"/>
    <mergeCell ref="A16:L17"/>
    <mergeCell ref="A11:J12"/>
    <mergeCell ref="K11:N12"/>
    <mergeCell ref="O11:X12"/>
    <mergeCell ref="AD12:AH13"/>
    <mergeCell ref="A9:E9"/>
    <mergeCell ref="AD9:AH10"/>
    <mergeCell ref="A8:E8"/>
    <mergeCell ref="F8:X8"/>
    <mergeCell ref="F9:X9"/>
    <mergeCell ref="A18:L18"/>
    <mergeCell ref="M18:N18"/>
    <mergeCell ref="O18:P18"/>
    <mergeCell ref="Q18:S18"/>
    <mergeCell ref="AT30:BA31"/>
    <mergeCell ref="AI9:AN10"/>
    <mergeCell ref="AD16:AH16"/>
    <mergeCell ref="AD14:AH15"/>
    <mergeCell ref="AQ20:AS20"/>
    <mergeCell ref="AQ19:AS19"/>
    <mergeCell ref="AI21:BA21"/>
    <mergeCell ref="AI18:BA18"/>
    <mergeCell ref="AM20:AO20"/>
    <mergeCell ref="AI19:AK19"/>
    <mergeCell ref="AM19:AO19"/>
    <mergeCell ref="AE30:AH31"/>
    <mergeCell ref="AI30:AN31"/>
    <mergeCell ref="AU3:BA3"/>
    <mergeCell ref="AR4:AT4"/>
    <mergeCell ref="AV4:AW4"/>
    <mergeCell ref="AY4:AZ4"/>
    <mergeCell ref="AW12:BA16"/>
    <mergeCell ref="AD11:AH11"/>
    <mergeCell ref="AI12:AV13"/>
    <mergeCell ref="AI14:AV15"/>
    <mergeCell ref="AI16:AV16"/>
    <mergeCell ref="AJ11:AL11"/>
    <mergeCell ref="AN11:AQ11"/>
    <mergeCell ref="AO9:BA10"/>
    <mergeCell ref="AW11:BA11"/>
    <mergeCell ref="AT32:BA33"/>
    <mergeCell ref="AT34:BA35"/>
    <mergeCell ref="AT36:BA37"/>
    <mergeCell ref="A37:N38"/>
    <mergeCell ref="O37:Q38"/>
    <mergeCell ref="R37:R38"/>
    <mergeCell ref="S37:T38"/>
    <mergeCell ref="U37:U38"/>
    <mergeCell ref="V37:W38"/>
    <mergeCell ref="X37:X38"/>
    <mergeCell ref="AP32:AS33"/>
    <mergeCell ref="AP34:AS35"/>
    <mergeCell ref="AP36:AS37"/>
    <mergeCell ref="AE33:AN33"/>
    <mergeCell ref="AE34:AH34"/>
    <mergeCell ref="AI34:AN34"/>
    <mergeCell ref="A35:L35"/>
    <mergeCell ref="M35:N35"/>
    <mergeCell ref="O35:P35"/>
    <mergeCell ref="Q35:S35"/>
    <mergeCell ref="T35:X35"/>
    <mergeCell ref="A33:L33"/>
    <mergeCell ref="M33:N33"/>
    <mergeCell ref="O33:P33"/>
  </mergeCells>
  <phoneticPr fontId="2"/>
  <dataValidations count="10">
    <dataValidation type="list" showInputMessage="1" showErrorMessage="1" sqref="O34:S34" xr:uid="{8E4E4478-3AA8-4BC4-938D-AC4934BFA856}">
      <formula1>"　,四捨五入(5%),切捨て(5%),切上げ(5%),四捨五入(8%),切捨て(8%),切上げ(8%),四捨五入(10%),切捨て(10%),切上げ(10%)"</formula1>
    </dataValidation>
    <dataValidation type="list" showInputMessage="1" showErrorMessage="1" promptTitle="預金種目" prompt="ドロップダウンにより預金種目が選択できます" sqref="AI23:AM23" xr:uid="{D3448694-3580-433E-A9DB-B8D9A1D39A8F}">
      <formula1>"　,当座,普通"</formula1>
    </dataValidation>
    <dataValidation imeMode="halfKatakana" allowBlank="1" showInputMessage="1" showErrorMessage="1" error="半角ｶﾅ以外が入力されています" promptTitle="口座名義" prompt="半角カナ入力" sqref="AI24:BA24" xr:uid="{21FA34EA-4178-4667-A15E-F2F07CA69B07}"/>
    <dataValidation type="textLength" allowBlank="1" showInputMessage="1" showErrorMessage="1" promptTitle="市外局番" prompt="市外局番を入力（1～4桁）" sqref="AI19:AK20" xr:uid="{CA1B58FC-FF45-4697-9DC2-15E6D134DD2C}">
      <formula1>1</formula1>
      <formula2>4</formula2>
    </dataValidation>
    <dataValidation type="textLength" allowBlank="1" showInputMessage="1" showErrorMessage="1" promptTitle="市内局番" prompt="市内局番を入力（1～4桁）" sqref="AM19:AO20" xr:uid="{36F7C632-AD17-4FA4-8E68-21D9B51A86D4}">
      <formula1>1</formula1>
      <formula2>4</formula2>
    </dataValidation>
    <dataValidation type="textLength" allowBlank="1" showInputMessage="1" showErrorMessage="1" promptTitle="加入者番号" prompt="加入者番号を入力（4桁）" sqref="AQ19:AT20" xr:uid="{50B8994E-1065-4049-A57D-9D25BDB57EBA}">
      <formula1>4</formula1>
      <formula2>4</formula2>
    </dataValidation>
    <dataValidation type="textLength" allowBlank="1" showInputMessage="1" showErrorMessage="1" prompt="3桁目までを入力" sqref="AJ11:AL11" xr:uid="{F0B7F3BC-DCD1-44D9-92AD-AB9345824EE8}">
      <formula1>3</formula1>
      <formula2>3</formula2>
    </dataValidation>
    <dataValidation type="textLength" allowBlank="1" showInputMessage="1" showErrorMessage="1" prompt="4桁目以降を入力" sqref="AN11:AQ11" xr:uid="{F4923F75-C8AF-499B-84CD-E83C1A709287}">
      <formula1>4</formula1>
      <formula2>4</formula2>
    </dataValidation>
    <dataValidation allowBlank="1" showInputMessage="1" showErrorMessage="1" promptTitle="口座番号" prompt="口座番号を入力頂くと、前にゼロが追加されて7桁になります" sqref="AQ23:BA23" xr:uid="{7974EC83-8918-45CE-A754-194E23C4B26D}"/>
    <dataValidation type="textLength" allowBlank="1" showInputMessage="1" showErrorMessage="1" promptTitle="適格請求書発行事業者登録番号" prompt="適格請求書発行事業者登録を行っている場合は、登録番号（T+13桁（法人の場合は法人番号））を入力してください。_x000a_貴社が適格請求書発行事業者登録を行っていない場合は空欄にしてください。" sqref="AI18:BA18" xr:uid="{E1AA767F-3188-45FC-A01A-D88CB186224C}">
      <formula1>14</formula1>
      <formula2>14</formula2>
    </dataValidation>
  </dataValidations>
  <printOptions horizontalCentered="1"/>
  <pageMargins left="0.47244094488188981" right="0.47244094488188981" top="0.47244094488188981" bottom="0.31496062992125984" header="0.51181102362204722" footer="0.15748031496062992"/>
  <pageSetup paperSize="9" scale="96" orientation="landscape" verticalDpi="0" r:id="rId1"/>
  <headerFooter alignWithMargins="0">
    <oddFooter>&amp;RFJT250401改</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サンプル（記入例）</vt:lpstr>
      <vt:lpstr>請求書</vt:lpstr>
      <vt:lpstr>'サンプル（記入例）'!Print_Area</vt:lpstr>
      <vt:lpstr>請求書!Print_Area</vt:lpstr>
    </vt:vector>
  </TitlesOfParts>
  <Manager/>
  <Company>FUJITA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FUJITA</dc:creator>
  <cp:keywords/>
  <dc:description/>
  <cp:lastModifiedBy>田村　裕</cp:lastModifiedBy>
  <cp:revision/>
  <cp:lastPrinted>2025-03-31T09:01:23Z</cp:lastPrinted>
  <dcterms:created xsi:type="dcterms:W3CDTF">2010-11-25T04:40:34Z</dcterms:created>
  <dcterms:modified xsi:type="dcterms:W3CDTF">2025-05-16T05:57:51Z</dcterms:modified>
  <cp:category/>
  <cp:contentStatus/>
</cp:coreProperties>
</file>